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0.110.113.6\nas\授業力向上\Ｒ６授業力向上課\50 ICT\14_2025.02.28_若手・中堅ライン（Webページトップ等）\"/>
    </mc:Choice>
  </mc:AlternateContent>
  <xr:revisionPtr revIDLastSave="0" documentId="13_ncr:1_{1C00E5BA-FEC9-4E2E-8103-DA1C2D315A93}" xr6:coauthVersionLast="47" xr6:coauthVersionMax="47" xr10:uidLastSave="{00000000-0000-0000-0000-000000000000}"/>
  <bookViews>
    <workbookView xWindow="-120" yWindow="-120" windowWidth="29040" windowHeight="15720" xr2:uid="{C568948D-5ED8-47E1-A853-A2AAAF229363}"/>
  </bookViews>
  <sheets>
    <sheet name="02_自己診断シート" sheetId="1" r:id="rId1"/>
  </sheets>
  <definedNames>
    <definedName name="_xlnm.Print_Area" localSheetId="0">'02_自己診断シート'!$A$1:$AB$52</definedName>
    <definedName name="事例研究">#REF!</definedName>
    <definedName name="生活指導・進路指導">#REF!</definedName>
    <definedName name="代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M32" i="1"/>
  <c r="M30" i="1"/>
  <c r="M27" i="1"/>
  <c r="M23" i="1"/>
  <c r="G35" i="1"/>
  <c r="G32" i="1"/>
  <c r="G30" i="1"/>
  <c r="G27" i="1"/>
  <c r="G23" i="1"/>
  <c r="V66" i="1" l="1"/>
  <c r="U66" i="1"/>
  <c r="T66" i="1"/>
  <c r="S66" i="1"/>
  <c r="R66" i="1"/>
  <c r="Q66" i="1"/>
  <c r="P66" i="1"/>
  <c r="V65" i="1"/>
  <c r="U65" i="1"/>
  <c r="T65" i="1"/>
  <c r="S65" i="1"/>
  <c r="R65" i="1"/>
  <c r="Q65" i="1"/>
  <c r="P65" i="1"/>
  <c r="M38" i="1"/>
  <c r="G38" i="1"/>
  <c r="M34" i="1"/>
  <c r="G34" i="1"/>
</calcChain>
</file>

<file path=xl/sharedStrings.xml><?xml version="1.0" encoding="utf-8"?>
<sst xmlns="http://schemas.openxmlformats.org/spreadsheetml/2006/main" count="73" uniqueCount="65">
  <si>
    <t>東京都公立学校中堅教諭等資質向上研修Ⅰ（教諭・主任教諭）</t>
    <rPh sb="0" eb="3">
      <t>トウキョウト</t>
    </rPh>
    <rPh sb="3" eb="7">
      <t>コウリツガッコウ</t>
    </rPh>
    <rPh sb="7" eb="11">
      <t>チュウケンキョウユ</t>
    </rPh>
    <rPh sb="11" eb="12">
      <t>トウ</t>
    </rPh>
    <rPh sb="12" eb="14">
      <t>シシツ</t>
    </rPh>
    <rPh sb="14" eb="16">
      <t>コウジョウ</t>
    </rPh>
    <rPh sb="16" eb="18">
      <t>ケンシュウ</t>
    </rPh>
    <rPh sb="20" eb="22">
      <t>キョウユ</t>
    </rPh>
    <rPh sb="23" eb="25">
      <t>シュニン</t>
    </rPh>
    <rPh sb="25" eb="27">
      <t>キョウユ</t>
    </rPh>
    <phoneticPr fontId="2"/>
  </si>
  <si>
    <t>自己診断シート</t>
    <rPh sb="0" eb="2">
      <t>ジコ</t>
    </rPh>
    <rPh sb="2" eb="4">
      <t>シンダン</t>
    </rPh>
    <phoneticPr fontId="2"/>
  </si>
  <si>
    <t>学校名</t>
    <rPh sb="0" eb="3">
      <t>ガッコウメイ</t>
    </rPh>
    <phoneticPr fontId="2"/>
  </si>
  <si>
    <t>職・氏名</t>
    <rPh sb="0" eb="1">
      <t>ショク</t>
    </rPh>
    <rPh sb="2" eb="4">
      <t>シメイ</t>
    </rPh>
    <phoneticPr fontId="2"/>
  </si>
  <si>
    <t>自己評価</t>
    <rPh sb="0" eb="2">
      <t>ジコ</t>
    </rPh>
    <rPh sb="2" eb="4">
      <t>ヒョウカ</t>
    </rPh>
    <phoneticPr fontId="2"/>
  </si>
  <si>
    <t>中堅教諭等資質向上研修Ⅰ</t>
    <rPh sb="0" eb="12">
      <t>チュウケンキョウユトウシシツコウジョウケンシュウ１</t>
    </rPh>
    <phoneticPr fontId="2"/>
  </si>
  <si>
    <t>その他受講した研修や自己研鑽等</t>
    <rPh sb="2" eb="3">
      <t>タ</t>
    </rPh>
    <rPh sb="3" eb="5">
      <t>ジュコウ</t>
    </rPh>
    <rPh sb="7" eb="9">
      <t>ケンシュウ</t>
    </rPh>
    <rPh sb="10" eb="12">
      <t>ジコ</t>
    </rPh>
    <rPh sb="12" eb="14">
      <t>ケンサン</t>
    </rPh>
    <rPh sb="14" eb="15">
      <t>トウ</t>
    </rPh>
    <phoneticPr fontId="2"/>
  </si>
  <si>
    <t>研修前
（５月）</t>
    <rPh sb="0" eb="2">
      <t>ケンシュウ</t>
    </rPh>
    <rPh sb="2" eb="3">
      <t>マエ</t>
    </rPh>
    <rPh sb="6" eb="7">
      <t>ガツ</t>
    </rPh>
    <phoneticPr fontId="2"/>
  </si>
  <si>
    <t>平均値</t>
    <rPh sb="0" eb="3">
      <t>ヘイキンチ</t>
    </rPh>
    <phoneticPr fontId="2"/>
  </si>
  <si>
    <r>
      <t>該当する</t>
    </r>
    <r>
      <rPr>
        <u/>
        <sz val="28"/>
        <color rgb="FFFF0000"/>
        <rFont val="ＭＳ ゴシック"/>
        <family val="3"/>
        <charset val="128"/>
      </rPr>
      <t>校外</t>
    </r>
    <r>
      <rPr>
        <sz val="28"/>
        <color theme="1"/>
        <rFont val="ＭＳ ゴシック"/>
        <family val="3"/>
        <charset val="128"/>
      </rPr>
      <t>における研修
▶　詳細は「手引」28～34ページ参照</t>
    </r>
    <rPh sb="0" eb="2">
      <t>ガイトウ</t>
    </rPh>
    <rPh sb="4" eb="6">
      <t>コウガイ</t>
    </rPh>
    <rPh sb="10" eb="12">
      <t>ケンシュウ</t>
    </rPh>
    <rPh sb="15" eb="17">
      <t>ショウサイ</t>
    </rPh>
    <rPh sb="19" eb="21">
      <t>テビ</t>
    </rPh>
    <rPh sb="30" eb="32">
      <t>サンショウ</t>
    </rPh>
    <phoneticPr fontId="2"/>
  </si>
  <si>
    <r>
      <rPr>
        <u/>
        <sz val="28"/>
        <color rgb="FFFF0000"/>
        <rFont val="ＭＳ ゴシック"/>
        <family val="3"/>
        <charset val="128"/>
      </rPr>
      <t>校内</t>
    </r>
    <r>
      <rPr>
        <sz val="28"/>
        <color theme="1"/>
        <rFont val="ＭＳ ゴシック"/>
        <family val="3"/>
        <charset val="128"/>
      </rPr>
      <t>における研修の一例
▶　詳細は「手引」44～46ページ参照</t>
    </r>
    <rPh sb="0" eb="2">
      <t>コウナイ</t>
    </rPh>
    <rPh sb="6" eb="8">
      <t>ケンシュウ</t>
    </rPh>
    <rPh sb="9" eb="11">
      <t>イチレイ</t>
    </rPh>
    <phoneticPr fontId="2"/>
  </si>
  <si>
    <t>学習指導力</t>
    <rPh sb="0" eb="2">
      <t>ガクシュウ</t>
    </rPh>
    <rPh sb="2" eb="4">
      <t>シドウ</t>
    </rPh>
    <rPh sb="4" eb="5">
      <t>リョク</t>
    </rPh>
    <phoneticPr fontId="2"/>
  </si>
  <si>
    <t>・「個別最適な学び」と「協働的な学び」の一体的な充実に向けた、学習者中心の授業をしている。</t>
    <rPh sb="2" eb="4">
      <t>コベツ</t>
    </rPh>
    <rPh sb="4" eb="6">
      <t>サイテキ</t>
    </rPh>
    <rPh sb="7" eb="8">
      <t>マナ</t>
    </rPh>
    <rPh sb="12" eb="14">
      <t>キョウドウ</t>
    </rPh>
    <rPh sb="14" eb="15">
      <t>テキ</t>
    </rPh>
    <rPh sb="16" eb="17">
      <t>マナ</t>
    </rPh>
    <rPh sb="20" eb="23">
      <t>イッタイテキ</t>
    </rPh>
    <rPh sb="24" eb="26">
      <t>ジュウジツ</t>
    </rPh>
    <rPh sb="27" eb="28">
      <t>ム</t>
    </rPh>
    <rPh sb="31" eb="33">
      <t>ガクシュウ</t>
    </rPh>
    <rPh sb="33" eb="34">
      <t>シャ</t>
    </rPh>
    <rPh sb="34" eb="36">
      <t>チュウシン</t>
    </rPh>
    <rPh sb="37" eb="39">
      <t>ジュギョウ</t>
    </rPh>
    <phoneticPr fontId="2"/>
  </si>
  <si>
    <t>授業研究Ａ・Ｂ</t>
    <rPh sb="0" eb="4">
      <t>ジュギョウケンキュウ</t>
    </rPh>
    <phoneticPr fontId="2"/>
  </si>
  <si>
    <t>●授業研究
●「個別最適な学び」と「協働的な学び」の実践等
●教科部会における付箋を用いた研究協議
●一人１台学習者用端末を効果的に活用した教材の作成･活用（デジタルや情報・教育データの利活用の視点でも研修可能）
●中堅教員としての他の教員への学習指導に関する指導・助言
・他の教員の指導案作成への助言
・他の教員の授業参観
・「授業力の６要素」を用いた指導・助言</t>
    <rPh sb="1" eb="5">
      <t>ジュギョウケンキュウ</t>
    </rPh>
    <rPh sb="29" eb="30">
      <t>トウ</t>
    </rPh>
    <rPh sb="100" eb="102">
      <t>シテン</t>
    </rPh>
    <rPh sb="104" eb="106">
      <t>ケンシュウ</t>
    </rPh>
    <rPh sb="106" eb="108">
      <t>カノウ</t>
    </rPh>
    <phoneticPr fontId="2"/>
  </si>
  <si>
    <t>・他の教員と協働した授業研究をしている。</t>
    <rPh sb="1" eb="2">
      <t>タ</t>
    </rPh>
    <rPh sb="3" eb="5">
      <t>キョウイン</t>
    </rPh>
    <rPh sb="6" eb="8">
      <t>キョウドウ</t>
    </rPh>
    <rPh sb="10" eb="12">
      <t>ジュギョウ</t>
    </rPh>
    <rPh sb="12" eb="14">
      <t>ケンキュウ</t>
    </rPh>
    <phoneticPr fontId="2"/>
  </si>
  <si>
    <t>・授業について他の教員に対して指導上の課題を捉えた指導・助言をしている。</t>
    <rPh sb="1" eb="3">
      <t>ジュギョウ</t>
    </rPh>
    <rPh sb="7" eb="8">
      <t>タ</t>
    </rPh>
    <rPh sb="9" eb="11">
      <t>キョウイン</t>
    </rPh>
    <rPh sb="12" eb="13">
      <t>タイ</t>
    </rPh>
    <rPh sb="22" eb="23">
      <t>トラ</t>
    </rPh>
    <rPh sb="25" eb="27">
      <t>シドウ</t>
    </rPh>
    <rPh sb="28" eb="30">
      <t>ジョゲン</t>
    </rPh>
    <phoneticPr fontId="2"/>
  </si>
  <si>
    <t>・校内の授業改善や授業評価について、実態や課題を捉え、解決策を提案している。</t>
    <rPh sb="1" eb="3">
      <t>コウナイ</t>
    </rPh>
    <rPh sb="4" eb="6">
      <t>ジュギョウ</t>
    </rPh>
    <rPh sb="6" eb="8">
      <t>カイゼン</t>
    </rPh>
    <rPh sb="9" eb="11">
      <t>ジュギョウ</t>
    </rPh>
    <rPh sb="11" eb="13">
      <t>ヒョウカ</t>
    </rPh>
    <rPh sb="18" eb="20">
      <t>ジッタイ</t>
    </rPh>
    <rPh sb="21" eb="23">
      <t>カダイ</t>
    </rPh>
    <rPh sb="24" eb="25">
      <t>トラ</t>
    </rPh>
    <rPh sb="27" eb="30">
      <t>カイケツサク</t>
    </rPh>
    <rPh sb="31" eb="33">
      <t>テイアン</t>
    </rPh>
    <phoneticPr fontId="2"/>
  </si>
  <si>
    <t>授業研究Ａ・Ｂ、
学習指導に関するレポート</t>
    <rPh sb="0" eb="4">
      <t>ジュギョウケンキュウ</t>
    </rPh>
    <rPh sb="9" eb="11">
      <t>ガクシュウ</t>
    </rPh>
    <rPh sb="11" eb="13">
      <t>シドウ</t>
    </rPh>
    <rPh sb="14" eb="15">
      <t>カン</t>
    </rPh>
    <phoneticPr fontId="2"/>
  </si>
  <si>
    <t>生活指導力・
進路指導力</t>
    <rPh sb="0" eb="2">
      <t>セイカツ</t>
    </rPh>
    <rPh sb="2" eb="4">
      <t>シドウ</t>
    </rPh>
    <rPh sb="4" eb="5">
      <t>リョク</t>
    </rPh>
    <rPh sb="7" eb="9">
      <t>シンロ</t>
    </rPh>
    <rPh sb="9" eb="11">
      <t>シドウ</t>
    </rPh>
    <rPh sb="11" eb="12">
      <t>リョク</t>
    </rPh>
    <phoneticPr fontId="2"/>
  </si>
  <si>
    <t>・児童・生徒がもつ個々の悩みや思いを共感的に受け止め、学校生活への適応や人格の成長への援助を行っている。</t>
    <rPh sb="1" eb="3">
      <t>ジドウ</t>
    </rPh>
    <rPh sb="4" eb="6">
      <t>セイト</t>
    </rPh>
    <rPh sb="9" eb="11">
      <t>ココ</t>
    </rPh>
    <rPh sb="12" eb="13">
      <t>ナヤ</t>
    </rPh>
    <rPh sb="15" eb="16">
      <t>オモ</t>
    </rPh>
    <rPh sb="18" eb="21">
      <t>キョウカンテキ</t>
    </rPh>
    <rPh sb="22" eb="23">
      <t>ウ</t>
    </rPh>
    <rPh sb="24" eb="25">
      <t>ト</t>
    </rPh>
    <rPh sb="27" eb="29">
      <t>ガッコウ</t>
    </rPh>
    <rPh sb="29" eb="31">
      <t>セイカツ</t>
    </rPh>
    <rPh sb="33" eb="35">
      <t>テキオウ</t>
    </rPh>
    <rPh sb="36" eb="38">
      <t>ジンカク</t>
    </rPh>
    <rPh sb="39" eb="41">
      <t>セイチョウ</t>
    </rPh>
    <rPh sb="43" eb="45">
      <t>エンジョ</t>
    </rPh>
    <rPh sb="46" eb="47">
      <t>オコナ</t>
    </rPh>
    <phoneticPr fontId="2"/>
  </si>
  <si>
    <t>教育相談等に関する研修Ａ・Ｂ</t>
    <rPh sb="6" eb="7">
      <t>カン</t>
    </rPh>
    <rPh sb="9" eb="11">
      <t>ケンシュウ</t>
    </rPh>
    <phoneticPr fontId="2"/>
  </si>
  <si>
    <t>●中堅教員としての他の教員への生活指導についての指導・助言
・問題行動の未然防止と早期発見
・学校不適応への対応
●児童生徒の権利に関する校内研修の実践
●校内における事例研究の実践
●学年のキャリア教育の次年度年間計画（案）の作成</t>
    <phoneticPr fontId="2"/>
  </si>
  <si>
    <t>・それぞれの可能性や活躍の場を引き出す集団づくり（学級経営）を行い、児童・生徒に自己有用感をもたせている。</t>
    <rPh sb="6" eb="9">
      <t>カノウセイ</t>
    </rPh>
    <rPh sb="10" eb="12">
      <t>カツヤク</t>
    </rPh>
    <rPh sb="13" eb="14">
      <t>バ</t>
    </rPh>
    <rPh sb="15" eb="16">
      <t>ヒ</t>
    </rPh>
    <rPh sb="17" eb="18">
      <t>ダ</t>
    </rPh>
    <rPh sb="19" eb="21">
      <t>シュウダン</t>
    </rPh>
    <rPh sb="25" eb="27">
      <t>ガッキュウ</t>
    </rPh>
    <rPh sb="27" eb="29">
      <t>ケイエイ</t>
    </rPh>
    <rPh sb="31" eb="32">
      <t>オコナ</t>
    </rPh>
    <rPh sb="34" eb="36">
      <t>ジドウ</t>
    </rPh>
    <rPh sb="37" eb="39">
      <t>セイト</t>
    </rPh>
    <rPh sb="40" eb="42">
      <t>ジコ</t>
    </rPh>
    <rPh sb="42" eb="44">
      <t>ユウヨウ</t>
    </rPh>
    <rPh sb="44" eb="45">
      <t>カン</t>
    </rPh>
    <phoneticPr fontId="2"/>
  </si>
  <si>
    <t>・自校の生活指導・進路指導上の課題について把握し、解決策を提案している。</t>
    <rPh sb="1" eb="3">
      <t>ジコウ</t>
    </rPh>
    <rPh sb="4" eb="6">
      <t>セイカツ</t>
    </rPh>
    <rPh sb="6" eb="8">
      <t>シドウ</t>
    </rPh>
    <rPh sb="9" eb="11">
      <t>シンロ</t>
    </rPh>
    <rPh sb="11" eb="13">
      <t>シドウ</t>
    </rPh>
    <rPh sb="13" eb="14">
      <t>ジョウ</t>
    </rPh>
    <rPh sb="15" eb="17">
      <t>カダイ</t>
    </rPh>
    <rPh sb="21" eb="23">
      <t>ハアク</t>
    </rPh>
    <rPh sb="25" eb="28">
      <t>カイケツサク</t>
    </rPh>
    <rPh sb="29" eb="31">
      <t>テイアン</t>
    </rPh>
    <phoneticPr fontId="2"/>
  </si>
  <si>
    <t>教育相談等に関する研修Ａ・Ｂ、
生活指導・進路指導等に関するレポート</t>
    <rPh sb="6" eb="7">
      <t>カン</t>
    </rPh>
    <rPh sb="9" eb="11">
      <t>ケンシュウ</t>
    </rPh>
    <rPh sb="16" eb="20">
      <t>セイカツシドウ</t>
    </rPh>
    <rPh sb="21" eb="25">
      <t>シンロシドウ</t>
    </rPh>
    <rPh sb="25" eb="26">
      <t>トウ</t>
    </rPh>
    <rPh sb="27" eb="28">
      <t>カン</t>
    </rPh>
    <phoneticPr fontId="2"/>
  </si>
  <si>
    <t>外部との連携・
折衝力</t>
    <rPh sb="0" eb="2">
      <t>ガイブ</t>
    </rPh>
    <rPh sb="4" eb="6">
      <t>レンケイ</t>
    </rPh>
    <rPh sb="8" eb="10">
      <t>セッショウ</t>
    </rPh>
    <rPh sb="10" eb="11">
      <t>リョク</t>
    </rPh>
    <phoneticPr fontId="2"/>
  </si>
  <si>
    <t>・関係機関に対し学校の考えを明確に示すとともに、情報収集を適切に行うなどして、円滑な関係を築くことをしている。</t>
    <rPh sb="1" eb="3">
      <t>カンケイ</t>
    </rPh>
    <rPh sb="3" eb="5">
      <t>キカン</t>
    </rPh>
    <rPh sb="6" eb="7">
      <t>タイ</t>
    </rPh>
    <rPh sb="8" eb="10">
      <t>ガッコウ</t>
    </rPh>
    <rPh sb="11" eb="12">
      <t>カンガ</t>
    </rPh>
    <rPh sb="14" eb="16">
      <t>メイカク</t>
    </rPh>
    <rPh sb="17" eb="18">
      <t>シメ</t>
    </rPh>
    <rPh sb="24" eb="26">
      <t>ジョウホウ</t>
    </rPh>
    <rPh sb="26" eb="28">
      <t>シュウシュウ</t>
    </rPh>
    <rPh sb="29" eb="31">
      <t>テキセツ</t>
    </rPh>
    <rPh sb="32" eb="33">
      <t>オコナ</t>
    </rPh>
    <rPh sb="39" eb="41">
      <t>エンカツ</t>
    </rPh>
    <rPh sb="42" eb="44">
      <t>カンケイ</t>
    </rPh>
    <rPh sb="45" eb="46">
      <t>キズ</t>
    </rPh>
    <phoneticPr fontId="2"/>
  </si>
  <si>
    <t>教育相談等に関する研修Ａ・Ｂ、
生活指導・進路指導等に関するレポート、
選択研修</t>
    <rPh sb="6" eb="7">
      <t>カン</t>
    </rPh>
    <rPh sb="9" eb="11">
      <t>ケンシュウ</t>
    </rPh>
    <rPh sb="16" eb="20">
      <t>セイカツシドウ</t>
    </rPh>
    <rPh sb="21" eb="25">
      <t>シンロシドウ</t>
    </rPh>
    <rPh sb="25" eb="26">
      <t>トウ</t>
    </rPh>
    <rPh sb="27" eb="28">
      <t>カン</t>
    </rPh>
    <rPh sb="36" eb="40">
      <t>センタクケンシュウ</t>
    </rPh>
    <phoneticPr fontId="2"/>
  </si>
  <si>
    <t>●学校からの組織的な情報発信
●地域の関係諸団体との連携と対応
●地域の教育環境を活用した授業
●地域の情報の収集と校内への周知、情報整理
●ゲストティーチャー(ＧＴ)と連携した授業</t>
    <phoneticPr fontId="2"/>
  </si>
  <si>
    <t>・自身や学校の強み・弱みを理解し、保護者・地域・関係機関との連携協働を通じて、教育活動をより充実させている。</t>
    <rPh sb="1" eb="3">
      <t>ジシン</t>
    </rPh>
    <rPh sb="4" eb="6">
      <t>ガッコウ</t>
    </rPh>
    <rPh sb="7" eb="8">
      <t>ツヨ</t>
    </rPh>
    <rPh sb="10" eb="11">
      <t>ヨワ</t>
    </rPh>
    <rPh sb="13" eb="15">
      <t>リカイ</t>
    </rPh>
    <rPh sb="17" eb="20">
      <t>ホゴシャ</t>
    </rPh>
    <rPh sb="21" eb="23">
      <t>チイキ</t>
    </rPh>
    <rPh sb="24" eb="26">
      <t>カンケイ</t>
    </rPh>
    <rPh sb="26" eb="28">
      <t>キカン</t>
    </rPh>
    <rPh sb="30" eb="32">
      <t>レンケイ</t>
    </rPh>
    <rPh sb="32" eb="34">
      <t>キョウドウ</t>
    </rPh>
    <rPh sb="35" eb="36">
      <t>ツウ</t>
    </rPh>
    <rPh sb="39" eb="41">
      <t>キョウイク</t>
    </rPh>
    <rPh sb="41" eb="43">
      <t>カツドウ</t>
    </rPh>
    <rPh sb="46" eb="48">
      <t>ジュウジツ</t>
    </rPh>
    <phoneticPr fontId="2"/>
  </si>
  <si>
    <t>学校運営力・
組織貢献力</t>
    <rPh sb="0" eb="2">
      <t>ガッコウ</t>
    </rPh>
    <rPh sb="2" eb="4">
      <t>ウンエイ</t>
    </rPh>
    <rPh sb="4" eb="5">
      <t>リョク</t>
    </rPh>
    <rPh sb="7" eb="9">
      <t>ソシキ</t>
    </rPh>
    <rPh sb="9" eb="11">
      <t>コウケン</t>
    </rPh>
    <rPh sb="11" eb="12">
      <t>リョク</t>
    </rPh>
    <phoneticPr fontId="2"/>
  </si>
  <si>
    <t>・担当する校務分掌の職務について、他の教員に指導・助言している。</t>
    <rPh sb="1" eb="3">
      <t>タントウ</t>
    </rPh>
    <rPh sb="5" eb="7">
      <t>コウム</t>
    </rPh>
    <rPh sb="7" eb="9">
      <t>ブンショウ</t>
    </rPh>
    <rPh sb="10" eb="12">
      <t>ショクム</t>
    </rPh>
    <rPh sb="17" eb="18">
      <t>タ</t>
    </rPh>
    <rPh sb="19" eb="21">
      <t>キョウイン</t>
    </rPh>
    <rPh sb="22" eb="24">
      <t>シドウ</t>
    </rPh>
    <rPh sb="25" eb="27">
      <t>ジョゲン</t>
    </rPh>
    <phoneticPr fontId="2"/>
  </si>
  <si>
    <t>人権教育と新たな教育課題、
教育法規と新たな教育課題</t>
    <phoneticPr fontId="2"/>
  </si>
  <si>
    <t>●円滑な学校運営のための分掌間の連携・校務分掌の業務改善に向けた提案
・校務分掌の業務改善に向けた提案
・校務改善に向けた分掌間の連携
・校務分掌の次の担当者への引継ぎ資料作成
●校務改善の推進に向けた経営支援組織への参加
●校内OJTの実施と検証</t>
    <phoneticPr fontId="2"/>
  </si>
  <si>
    <t>・学校運営上の課題を捉え、対応策について提案している。</t>
    <rPh sb="1" eb="3">
      <t>ガッコウ</t>
    </rPh>
    <rPh sb="3" eb="5">
      <t>ウンエイ</t>
    </rPh>
    <rPh sb="5" eb="6">
      <t>ジョウ</t>
    </rPh>
    <rPh sb="7" eb="9">
      <t>カダイ</t>
    </rPh>
    <rPh sb="10" eb="11">
      <t>トラ</t>
    </rPh>
    <rPh sb="13" eb="15">
      <t>タイオウ</t>
    </rPh>
    <rPh sb="15" eb="16">
      <t>サク</t>
    </rPh>
    <rPh sb="20" eb="22">
      <t>テイアン</t>
    </rPh>
    <phoneticPr fontId="2"/>
  </si>
  <si>
    <t>学習指導に関するレポート、
生活指導・進路指導等に関するレポート</t>
    <rPh sb="0" eb="4">
      <t>ガクシュウシドウ</t>
    </rPh>
    <rPh sb="5" eb="6">
      <t>カン</t>
    </rPh>
    <rPh sb="14" eb="18">
      <t>セイカツシドウ</t>
    </rPh>
    <rPh sb="19" eb="23">
      <t>シンロシドウ</t>
    </rPh>
    <rPh sb="23" eb="24">
      <t>トウ</t>
    </rPh>
    <rPh sb="25" eb="26">
      <t>カン</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</si>
  <si>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</si>
  <si>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・多様な児童・生徒のニーズに対応するために必要となる知識や支援方法を身に付け、学習上・生活上の支援を工夫している。</t>
    <rPh sb="1" eb="3">
      <t>タヨウ</t>
    </rPh>
    <rPh sb="4" eb="6">
      <t>ジドウ</t>
    </rPh>
    <rPh sb="7" eb="9">
      <t>セイト</t>
    </rPh>
    <rPh sb="14" eb="16">
      <t>タイオウ</t>
    </rPh>
    <rPh sb="21" eb="23">
      <t>ヒツヨウ</t>
    </rPh>
    <rPh sb="26" eb="28">
      <t>チシキ</t>
    </rPh>
    <rPh sb="29" eb="31">
      <t>シエン</t>
    </rPh>
    <rPh sb="31" eb="33">
      <t>ホウホウ</t>
    </rPh>
    <rPh sb="34" eb="35">
      <t>ミ</t>
    </rPh>
    <rPh sb="36" eb="37">
      <t>ツ</t>
    </rPh>
    <rPh sb="39" eb="41">
      <t>ガクシュウ</t>
    </rPh>
    <rPh sb="41" eb="42">
      <t>ジョウ</t>
    </rPh>
    <rPh sb="43" eb="45">
      <t>セイカツ</t>
    </rPh>
    <rPh sb="45" eb="46">
      <t>ジョウ</t>
    </rPh>
    <rPh sb="47" eb="49">
      <t>シエン</t>
    </rPh>
    <rPh sb="50" eb="52">
      <t>クフウ</t>
    </rPh>
    <phoneticPr fontId="2"/>
  </si>
  <si>
    <t>教育法規と新たな教育課題</t>
    <rPh sb="0" eb="2">
      <t>キョウイク</t>
    </rPh>
    <rPh sb="2" eb="4">
      <t>ホウキ</t>
    </rPh>
    <rPh sb="5" eb="6">
      <t>アラ</t>
    </rPh>
    <rPh sb="8" eb="10">
      <t>キョウイク</t>
    </rPh>
    <rPh sb="10" eb="12">
      <t>カダイ</t>
    </rPh>
    <phoneticPr fontId="2"/>
  </si>
  <si>
    <t>●他の教員が作成した「学校生活支援シート」等への指導・助言
●特別支援教育に関する研修の校内還元　</t>
    <phoneticPr fontId="2"/>
  </si>
  <si>
    <t>デジタルや情報・
教育データの利活用</t>
    <rPh sb="5" eb="7">
      <t>ジョウホウ</t>
    </rPh>
    <rPh sb="9" eb="11">
      <t>キョウイク</t>
    </rPh>
    <rPh sb="15" eb="18">
      <t>リカツヨウ</t>
    </rPh>
    <phoneticPr fontId="2"/>
  </si>
  <si>
    <t>・デジタル技術及び地域・社会の教育資源の活用や情報活用能力の育成に関する、適切な指導計画を作成し授業実践等を行っている。</t>
    <rPh sb="5" eb="7">
      <t>ギジュツ</t>
    </rPh>
    <rPh sb="7" eb="8">
      <t>オヨ</t>
    </rPh>
    <rPh sb="9" eb="11">
      <t>チイキ</t>
    </rPh>
    <rPh sb="12" eb="14">
      <t>シャカイ</t>
    </rPh>
    <rPh sb="15" eb="17">
      <t>キョウイク</t>
    </rPh>
    <rPh sb="17" eb="19">
      <t>シゲン</t>
    </rPh>
    <rPh sb="20" eb="22">
      <t>カツヨウ</t>
    </rPh>
    <rPh sb="23" eb="25">
      <t>ジョウホウ</t>
    </rPh>
    <rPh sb="25" eb="27">
      <t>カツヨウ</t>
    </rPh>
    <rPh sb="27" eb="29">
      <t>ノウリョク</t>
    </rPh>
    <rPh sb="30" eb="32">
      <t>イクセイ</t>
    </rPh>
    <rPh sb="33" eb="34">
      <t>カン</t>
    </rPh>
    <rPh sb="37" eb="39">
      <t>テキセツ</t>
    </rPh>
    <rPh sb="40" eb="42">
      <t>シドウ</t>
    </rPh>
    <rPh sb="42" eb="44">
      <t>ケイカク</t>
    </rPh>
    <rPh sb="45" eb="47">
      <t>サクセイ</t>
    </rPh>
    <rPh sb="48" eb="50">
      <t>ジュギョウ</t>
    </rPh>
    <rPh sb="50" eb="52">
      <t>ジッセン</t>
    </rPh>
    <rPh sb="52" eb="53">
      <t>トウ</t>
    </rPh>
    <rPh sb="54" eb="55">
      <t>オコナ</t>
    </rPh>
    <phoneticPr fontId="2"/>
  </si>
  <si>
    <t>授業研究Ａ・Ｂ、
服務と新たな教育課題</t>
    <rPh sb="0" eb="4">
      <t>ジュギョウケンキュウ</t>
    </rPh>
    <phoneticPr fontId="2"/>
  </si>
  <si>
    <t>●一人１台学習者用端末を効果的に活用した教材の作成･活用（学指指導の視点でも研修可能）
●デジタル技術や情報活用能力の育成に関する指導計画の作成や実践
●他の教員の情報モラル教育についての指導・助言
●ICTの校務活用に関する校内研修の推進</t>
    <rPh sb="29" eb="30">
      <t>ガク</t>
    </rPh>
    <rPh sb="30" eb="31">
      <t>ユビ</t>
    </rPh>
    <rPh sb="31" eb="33">
      <t>シドウ</t>
    </rPh>
    <phoneticPr fontId="2"/>
  </si>
  <si>
    <t>・情報活用能力の育成に関する他の教員の指導状況を把握し、研修計画や助言をしている。</t>
    <phoneticPr fontId="2"/>
  </si>
  <si>
    <t>・児童・生徒の学習改善を図ったり、生活指導に生かしたりするための教育データの活用方法を提案している。</t>
    <rPh sb="1" eb="3">
      <t>ジドウ</t>
    </rPh>
    <rPh sb="4" eb="6">
      <t>セイト</t>
    </rPh>
    <rPh sb="7" eb="9">
      <t>ガクシュウ</t>
    </rPh>
    <rPh sb="9" eb="11">
      <t>カイゼン</t>
    </rPh>
    <rPh sb="12" eb="13">
      <t>ハカ</t>
    </rPh>
    <rPh sb="17" eb="19">
      <t>セイカツ</t>
    </rPh>
    <rPh sb="19" eb="21">
      <t>シドウ</t>
    </rPh>
    <rPh sb="22" eb="23">
      <t>イ</t>
    </rPh>
    <rPh sb="32" eb="34">
      <t>キョウイク</t>
    </rPh>
    <rPh sb="38" eb="40">
      <t>カツヨウ</t>
    </rPh>
    <rPh sb="40" eb="42">
      <t>ホウホウ</t>
    </rPh>
    <rPh sb="43" eb="45">
      <t>テイアン</t>
    </rPh>
    <phoneticPr fontId="2"/>
  </si>
  <si>
    <t>教育課題に関する対応</t>
    <phoneticPr fontId="2"/>
  </si>
  <si>
    <t>・教育課題に関する校務分掌での重要な役割を担い、他の教員に対して指導・助言をしている。</t>
    <rPh sb="24" eb="25">
      <t>タ</t>
    </rPh>
    <rPh sb="26" eb="28">
      <t>キョウイン</t>
    </rPh>
    <phoneticPr fontId="2"/>
  </si>
  <si>
    <t>人権教育と新たな教育課題
服務と新たな教育課題
教育法規と新たな教育課題</t>
    <phoneticPr fontId="2"/>
  </si>
  <si>
    <t>●中堅教員としての他の教員への学習指導や学級経営、生活指導等についての指導・助言
●研修で学んだ教育課題に関する内容の校内還元</t>
    <rPh sb="15" eb="17">
      <t>ガクシュウ</t>
    </rPh>
    <rPh sb="17" eb="19">
      <t>シドウ</t>
    </rPh>
    <rPh sb="20" eb="24">
      <t>ガッキュウケイエイ</t>
    </rPh>
    <rPh sb="29" eb="30">
      <t>トウ</t>
    </rPh>
    <rPh sb="43" eb="45">
      <t>ケンシュウ</t>
    </rPh>
    <rPh sb="46" eb="47">
      <t>マナ</t>
    </rPh>
    <rPh sb="49" eb="51">
      <t>キョウイク</t>
    </rPh>
    <rPh sb="51" eb="53">
      <t>カダイ</t>
    </rPh>
    <rPh sb="54" eb="55">
      <t>カン</t>
    </rPh>
    <rPh sb="57" eb="59">
      <t>ナイヨウ</t>
    </rPh>
    <rPh sb="60" eb="62">
      <t>コウナイ</t>
    </rPh>
    <rPh sb="62" eb="64">
      <t>カンゲン</t>
    </rPh>
    <phoneticPr fontId="2"/>
  </si>
  <si>
    <t>＜管理職との面談記録＞</t>
    <rPh sb="1" eb="4">
      <t>カンリショク</t>
    </rPh>
    <rPh sb="6" eb="8">
      <t>メンダン</t>
    </rPh>
    <rPh sb="8" eb="10">
      <t>キロク</t>
    </rPh>
    <phoneticPr fontId="2"/>
  </si>
  <si>
    <t>●研修前（　　月　　日）</t>
    <rPh sb="1" eb="3">
      <t>ケンシュウ</t>
    </rPh>
    <rPh sb="3" eb="4">
      <t>マエ</t>
    </rPh>
    <rPh sb="7" eb="8">
      <t>ガツ</t>
    </rPh>
    <rPh sb="10" eb="11">
      <t>ニチ</t>
    </rPh>
    <phoneticPr fontId="2"/>
  </si>
  <si>
    <t>●研修後（　　月　　日）</t>
    <rPh sb="1" eb="3">
      <t>ケンシュウ</t>
    </rPh>
    <rPh sb="3" eb="4">
      <t>アト</t>
    </rPh>
    <rPh sb="7" eb="8">
      <t>ガツ</t>
    </rPh>
    <rPh sb="10" eb="11">
      <t>ニチ</t>
    </rPh>
    <phoneticPr fontId="2"/>
  </si>
  <si>
    <t>面談内容の記録（面談内容：受講者の強み、研修を通して伸ばしていくべき資質・能力、研修計画について等）</t>
    <rPh sb="0" eb="2">
      <t>メンダン</t>
    </rPh>
    <rPh sb="2" eb="4">
      <t>ナイヨウ</t>
    </rPh>
    <rPh sb="5" eb="7">
      <t>キロク</t>
    </rPh>
    <rPh sb="8" eb="10">
      <t>メンダン</t>
    </rPh>
    <rPh sb="10" eb="12">
      <t>ナイヨウ</t>
    </rPh>
    <rPh sb="13" eb="16">
      <t>ジュコウシャ</t>
    </rPh>
    <rPh sb="17" eb="18">
      <t>ツヨ</t>
    </rPh>
    <rPh sb="20" eb="22">
      <t>ケンシュウ</t>
    </rPh>
    <rPh sb="23" eb="24">
      <t>トオ</t>
    </rPh>
    <rPh sb="26" eb="27">
      <t>ノ</t>
    </rPh>
    <rPh sb="34" eb="36">
      <t>シシツ</t>
    </rPh>
    <rPh sb="37" eb="39">
      <t>ノウリョク</t>
    </rPh>
    <rPh sb="40" eb="42">
      <t>ケンシュウ</t>
    </rPh>
    <rPh sb="42" eb="44">
      <t>ケイカク</t>
    </rPh>
    <rPh sb="48" eb="49">
      <t>トウ</t>
    </rPh>
    <phoneticPr fontId="2"/>
  </si>
  <si>
    <t>面談内容の記録（面談内容：研修の成果、今後のＯＪＴへの取組について、キャリアプランについて等）</t>
    <rPh sb="0" eb="2">
      <t>メンダン</t>
    </rPh>
    <rPh sb="2" eb="4">
      <t>ナイヨウ</t>
    </rPh>
    <rPh sb="5" eb="7">
      <t>キロク</t>
    </rPh>
    <rPh sb="8" eb="12">
      <t>メンダンナイヨウ</t>
    </rPh>
    <rPh sb="13" eb="15">
      <t>ケンシュウ</t>
    </rPh>
    <rPh sb="16" eb="18">
      <t>セイカ</t>
    </rPh>
    <rPh sb="19" eb="21">
      <t>コンゴ</t>
    </rPh>
    <rPh sb="27" eb="29">
      <t>トリク</t>
    </rPh>
    <rPh sb="45" eb="46">
      <t>トウ</t>
    </rPh>
    <phoneticPr fontId="2"/>
  </si>
  <si>
    <t>学習指導力</t>
    <phoneticPr fontId="2"/>
  </si>
  <si>
    <t>生活指導力・進路指導力</t>
    <phoneticPr fontId="2"/>
  </si>
  <si>
    <t>外部との連携・
折衝力</t>
    <phoneticPr fontId="2"/>
  </si>
  <si>
    <t>学校運営力・
組織貢献力</t>
    <phoneticPr fontId="2"/>
  </si>
  <si>
    <t>特別な配慮や支援を必要とする子供への対応</t>
    <phoneticPr fontId="2"/>
  </si>
  <si>
    <t>デジタルや情報・
教育データの利活用</t>
    <phoneticPr fontId="2"/>
  </si>
  <si>
    <t>研修前</t>
    <rPh sb="0" eb="2">
      <t>ケンシュウ</t>
    </rPh>
    <rPh sb="2" eb="3">
      <t>マエ</t>
    </rPh>
    <phoneticPr fontId="2"/>
  </si>
  <si>
    <t>研修後</t>
    <rPh sb="0" eb="2">
      <t>ケンシュウ</t>
    </rPh>
    <rPh sb="2" eb="3">
      <t>ゴ</t>
    </rPh>
    <phoneticPr fontId="2"/>
  </si>
  <si>
    <t>研修後
（12月）</t>
    <rPh sb="0" eb="2">
      <t>ケンシュウ</t>
    </rPh>
    <rPh sb="2" eb="3">
      <t>ゴ</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</si>
</sst>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3" x14ac:knownFonts="1">
    <font>
      <sz val="11"/>
      <color theme="1"/>
      <name val="游ゴシック"/>
      <family val="2"/>
      <charset val="128"/>
      <scheme val="minor"/>
    </font>
    <font>
      <sz val="36"/>
      <color theme="1"/>
      <name val="ＭＳ ゴシック"/>
      <family val="3"/>
      <charset val="128"/>
    </font>
    <font>
      <sz val="6"/>
      <name val="游ゴシック"/>
      <family val="2"/>
      <charset val="128"/>
      <scheme val="minor"/>
    </font>
    <font>
      <sz val="11"/>
      <color theme="1"/>
      <name val="ＭＳ 明朝"/>
      <family val="1"/>
      <charset val="128"/>
    </font>
    <font>
      <sz val="72"/>
      <color theme="1"/>
      <name val="HGP創英角ﾎﾟｯﾌﾟ体"/>
      <family val="3"/>
      <charset val="128"/>
    </font>
    <font>
      <sz val="30"/>
      <color theme="1"/>
      <name val="HGP創英角ﾎﾟｯﾌﾟ体"/>
      <family val="3"/>
      <charset val="128"/>
    </font>
    <font>
      <sz val="28"/>
      <color theme="1"/>
      <name val="HGP創英角ﾎﾟｯﾌﾟ体"/>
      <family val="3"/>
      <charset val="128"/>
    </font>
    <font>
      <sz val="36"/>
      <color theme="1"/>
      <name val="ＭＳ 明朝"/>
      <family val="1"/>
      <charset val="128"/>
    </font>
    <font>
      <sz val="26"/>
      <color theme="1"/>
      <name val="ＭＳ ゴシック"/>
      <family val="3"/>
      <charset val="128"/>
    </font>
    <font>
      <sz val="24"/>
      <color theme="1"/>
      <name val="ＭＳ 明朝"/>
      <family val="1"/>
      <charset val="128"/>
    </font>
    <font>
      <sz val="18"/>
      <color theme="1"/>
      <name val="ＭＳ 明朝"/>
      <family val="1"/>
      <charset val="128"/>
    </font>
    <font>
      <sz val="28"/>
      <color theme="1"/>
      <name val="ＭＳ ゴシック"/>
      <family val="3"/>
      <charset val="128"/>
    </font>
    <font>
      <sz val="28"/>
      <color theme="1"/>
      <name val="ＭＳ 明朝"/>
      <family val="1"/>
      <charset val="128"/>
    </font>
    <font>
      <sz val="14"/>
      <color theme="1"/>
      <name val="ＭＳ 明朝"/>
      <family val="1"/>
      <charset val="128"/>
    </font>
    <font>
      <u/>
      <sz val="28"/>
      <color rgb="FFFF0000"/>
      <name val="ＭＳ ゴシック"/>
      <family val="3"/>
      <charset val="128"/>
    </font>
    <font>
      <b/>
      <sz val="36"/>
      <color theme="1"/>
      <name val="ＭＳ ゴシック"/>
      <family val="3"/>
      <charset val="128"/>
    </font>
    <font>
      <sz val="72"/>
      <color theme="1"/>
      <name val="ＭＳ ゴシック"/>
      <family val="3"/>
      <charset val="128"/>
    </font>
    <font>
      <sz val="30"/>
      <color theme="1"/>
      <name val="ＭＳ ゴシック"/>
      <family val="3"/>
      <charset val="128"/>
    </font>
    <font>
      <sz val="21"/>
      <color theme="1"/>
      <name val="ＭＳ 明朝"/>
      <family val="1"/>
      <charset val="128"/>
    </font>
    <font>
      <b/>
      <sz val="48"/>
      <color theme="1"/>
      <name val="ＭＳ 明朝"/>
      <family val="1"/>
      <charset val="128"/>
    </font>
    <font>
      <sz val="48"/>
      <color theme="1"/>
      <name val="ＭＳ ゴシック"/>
      <family val="3"/>
      <charset val="128"/>
    </font>
    <font>
      <sz val="48"/>
      <color theme="1"/>
      <name val="ＭＳ 明朝"/>
      <family val="1"/>
      <charset val="128"/>
    </font>
    <font>
      <sz val="21"/>
      <color theme="1"/>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FFCC"/>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diagonal/>
    </border>
    <border>
      <left/>
      <right/>
      <top style="medium">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style="medium">
        <color indexed="64"/>
      </left>
      <right style="medium">
        <color indexed="64"/>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bottom/>
      <diagonal/>
    </border>
    <border>
      <left/>
      <right/>
      <top style="medium">
        <color auto="1"/>
      </top>
      <bottom style="medium">
        <color auto="1"/>
      </bottom>
      <diagonal/>
    </border>
    <border>
      <left/>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92">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5" fillId="2" borderId="0" xfId="0" applyFont="1" applyFill="1" applyAlignment="1">
      <alignment wrapText="1"/>
    </xf>
    <xf numFmtId="0" fontId="6"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12" fillId="2" borderId="0" xfId="0" applyFont="1" applyFill="1" applyAlignment="1">
      <alignment vertical="center" wrapText="1"/>
    </xf>
    <xf numFmtId="0" fontId="11" fillId="2"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6" fillId="6" borderId="9" xfId="0" applyFont="1" applyFill="1" applyBorder="1" applyAlignment="1" applyProtection="1">
      <alignment vertical="center" wrapText="1"/>
      <protection locked="0"/>
    </xf>
    <xf numFmtId="0" fontId="17" fillId="5" borderId="6" xfId="0" applyFont="1" applyFill="1" applyBorder="1" applyAlignment="1">
      <alignment vertical="center" wrapText="1"/>
    </xf>
    <xf numFmtId="0" fontId="16" fillId="6" borderId="21" xfId="0" applyFont="1" applyFill="1" applyBorder="1" applyAlignment="1" applyProtection="1">
      <alignment vertical="center" wrapText="1"/>
      <protection locked="0"/>
    </xf>
    <xf numFmtId="0" fontId="18" fillId="2" borderId="0" xfId="0" applyFont="1" applyFill="1" applyAlignment="1">
      <alignment vertical="center" wrapText="1"/>
    </xf>
    <xf numFmtId="0" fontId="18" fillId="0" borderId="0" xfId="0" applyFont="1" applyAlignment="1">
      <alignment vertical="center" wrapText="1"/>
    </xf>
    <xf numFmtId="0" fontId="16" fillId="6" borderId="25" xfId="0" applyFont="1" applyFill="1" applyBorder="1" applyAlignment="1" applyProtection="1">
      <alignment vertical="center" wrapText="1"/>
      <protection locked="0"/>
    </xf>
    <xf numFmtId="0" fontId="17" fillId="5" borderId="27" xfId="0" applyFont="1" applyFill="1" applyBorder="1" applyAlignment="1">
      <alignment vertical="center" wrapText="1"/>
    </xf>
    <xf numFmtId="0" fontId="16" fillId="6" borderId="28" xfId="0" applyFont="1" applyFill="1" applyBorder="1" applyAlignment="1" applyProtection="1">
      <alignment vertical="center" wrapText="1"/>
      <protection locked="0"/>
    </xf>
    <xf numFmtId="0" fontId="17" fillId="5" borderId="29" xfId="0" applyFont="1" applyFill="1" applyBorder="1" applyAlignment="1">
      <alignment vertical="center" wrapText="1"/>
    </xf>
    <xf numFmtId="0" fontId="16" fillId="6" borderId="33" xfId="0" applyFont="1" applyFill="1" applyBorder="1" applyAlignment="1" applyProtection="1">
      <alignment vertical="center" wrapText="1"/>
      <protection locked="0"/>
    </xf>
    <xf numFmtId="0" fontId="17" fillId="5" borderId="8" xfId="0" applyFont="1" applyFill="1" applyBorder="1" applyAlignment="1">
      <alignment vertical="center" wrapText="1"/>
    </xf>
    <xf numFmtId="0" fontId="16" fillId="6" borderId="35" xfId="0" applyFont="1" applyFill="1" applyBorder="1" applyAlignment="1" applyProtection="1">
      <alignment vertical="center" wrapText="1"/>
      <protection locked="0"/>
    </xf>
    <xf numFmtId="0" fontId="17" fillId="7" borderId="6" xfId="0" applyFont="1" applyFill="1" applyBorder="1" applyAlignment="1">
      <alignment vertical="center" wrapText="1"/>
    </xf>
    <xf numFmtId="0" fontId="17" fillId="7" borderId="27" xfId="0" applyFont="1" applyFill="1" applyBorder="1" applyAlignment="1">
      <alignment vertical="center" wrapText="1"/>
    </xf>
    <xf numFmtId="0" fontId="17" fillId="7" borderId="15" xfId="0" applyFont="1" applyFill="1" applyBorder="1" applyAlignment="1">
      <alignment vertical="center" wrapText="1"/>
    </xf>
    <xf numFmtId="0" fontId="17" fillId="9" borderId="38" xfId="0" applyFont="1" applyFill="1" applyBorder="1" applyAlignment="1">
      <alignment vertical="center" wrapText="1"/>
    </xf>
    <xf numFmtId="0" fontId="17" fillId="9" borderId="39" xfId="0" applyFont="1" applyFill="1" applyBorder="1" applyAlignment="1">
      <alignment vertical="center" wrapText="1"/>
    </xf>
    <xf numFmtId="0" fontId="16" fillId="6" borderId="40" xfId="0" applyFont="1" applyFill="1" applyBorder="1" applyAlignment="1" applyProtection="1">
      <alignment vertical="center" wrapText="1"/>
      <protection locked="0"/>
    </xf>
    <xf numFmtId="0" fontId="17" fillId="10" borderId="17" xfId="0" applyFont="1" applyFill="1" applyBorder="1" applyAlignment="1">
      <alignment vertical="center" wrapText="1"/>
    </xf>
    <xf numFmtId="0" fontId="16" fillId="6" borderId="16" xfId="0" applyFont="1" applyFill="1" applyBorder="1" applyAlignment="1" applyProtection="1">
      <alignment vertical="center" wrapText="1"/>
      <protection locked="0"/>
    </xf>
    <xf numFmtId="176" fontId="11" fillId="4" borderId="17" xfId="0" applyNumberFormat="1" applyFont="1" applyFill="1" applyBorder="1" applyAlignment="1" applyProtection="1">
      <alignment horizontal="right" vertical="center" wrapText="1"/>
      <protection hidden="1"/>
    </xf>
    <xf numFmtId="0" fontId="17" fillId="11" borderId="6" xfId="0" applyFont="1" applyFill="1" applyBorder="1" applyAlignment="1">
      <alignment vertical="center" wrapText="1"/>
    </xf>
    <xf numFmtId="0" fontId="17" fillId="11" borderId="29" xfId="0" applyFont="1" applyFill="1" applyBorder="1" applyAlignment="1">
      <alignment vertical="center" wrapText="1"/>
    </xf>
    <xf numFmtId="0" fontId="17" fillId="11" borderId="8" xfId="0" applyFont="1" applyFill="1" applyBorder="1" applyAlignment="1">
      <alignment vertical="center" wrapText="1"/>
    </xf>
    <xf numFmtId="0" fontId="17" fillId="12" borderId="17" xfId="0" applyFont="1" applyFill="1" applyBorder="1" applyAlignment="1">
      <alignment vertical="center" wrapText="1"/>
    </xf>
    <xf numFmtId="176" fontId="11" fillId="4" borderId="13" xfId="0" applyNumberFormat="1" applyFont="1" applyFill="1" applyBorder="1" applyAlignment="1" applyProtection="1">
      <alignment horizontal="right" vertical="center" wrapText="1"/>
      <protection hidden="1"/>
    </xf>
    <xf numFmtId="0" fontId="20" fillId="13" borderId="5" xfId="0" applyFont="1" applyFill="1" applyBorder="1" applyAlignment="1" applyProtection="1">
      <alignment vertical="center" wrapText="1"/>
      <protection locked="0"/>
    </xf>
    <xf numFmtId="0" fontId="21" fillId="2" borderId="0" xfId="0" applyFont="1" applyFill="1" applyAlignment="1">
      <alignment vertical="center" wrapText="1"/>
    </xf>
    <xf numFmtId="0" fontId="21" fillId="0" borderId="0" xfId="0" applyFont="1" applyAlignment="1">
      <alignment vertical="center" wrapText="1"/>
    </xf>
    <xf numFmtId="0" fontId="22" fillId="2" borderId="46" xfId="0" applyFont="1" applyFill="1" applyBorder="1" applyAlignment="1">
      <alignment vertical="center" wrapText="1"/>
    </xf>
    <xf numFmtId="0" fontId="22" fillId="2" borderId="1" xfId="0" applyFont="1" applyFill="1" applyBorder="1" applyAlignment="1">
      <alignment horizontal="center" vertical="center" wrapText="1"/>
    </xf>
    <xf numFmtId="177" fontId="17" fillId="2" borderId="4" xfId="0" applyNumberFormat="1" applyFont="1" applyFill="1" applyBorder="1" applyAlignment="1">
      <alignment vertical="center" wrapText="1"/>
    </xf>
    <xf numFmtId="177" fontId="17" fillId="2" borderId="1" xfId="0" applyNumberFormat="1" applyFont="1" applyFill="1" applyBorder="1" applyAlignment="1">
      <alignment vertical="center" wrapText="1"/>
    </xf>
    <xf numFmtId="0" fontId="20" fillId="13" borderId="45" xfId="0" applyFont="1" applyFill="1" applyBorder="1" applyAlignment="1" applyProtection="1">
      <alignment vertical="center" wrapText="1"/>
      <protection locked="0"/>
    </xf>
    <xf numFmtId="0" fontId="20" fillId="13" borderId="6" xfId="0" applyFont="1" applyFill="1" applyBorder="1" applyAlignment="1" applyProtection="1">
      <alignment vertical="center" wrapText="1"/>
      <protection locked="0"/>
    </xf>
    <xf numFmtId="176" fontId="11" fillId="3" borderId="13" xfId="0" applyNumberFormat="1" applyFont="1" applyFill="1" applyBorder="1" applyAlignment="1" applyProtection="1">
      <alignment horizontal="right" vertical="center" wrapText="1"/>
      <protection hidden="1"/>
    </xf>
    <xf numFmtId="176" fontId="11" fillId="3" borderId="17" xfId="0" applyNumberFormat="1" applyFont="1" applyFill="1" applyBorder="1" applyAlignment="1" applyProtection="1">
      <alignment horizontal="right" vertical="center" wrapText="1"/>
      <protection hidden="1"/>
    </xf>
    <xf numFmtId="0" fontId="1" fillId="2" borderId="0" xfId="0" applyFont="1" applyFill="1" applyAlignment="1">
      <alignment horizontal="left" vertical="center" wrapText="1"/>
    </xf>
    <xf numFmtId="0" fontId="4" fillId="2" borderId="0" xfId="0" applyFont="1" applyFill="1" applyAlignment="1">
      <alignment wrapText="1"/>
    </xf>
    <xf numFmtId="0" fontId="7" fillId="2" borderId="1" xfId="0" applyFont="1" applyFill="1" applyBorder="1" applyAlignment="1">
      <alignment horizontal="center" vertical="center" wrapText="1"/>
    </xf>
    <xf numFmtId="0" fontId="8" fillId="13" borderId="2" xfId="0" applyFont="1" applyFill="1" applyBorder="1" applyAlignment="1" applyProtection="1">
      <alignment horizontal="left" vertical="center" wrapText="1"/>
      <protection locked="0"/>
    </xf>
    <xf numFmtId="0" fontId="8" fillId="13" borderId="3" xfId="0" applyFont="1" applyFill="1" applyBorder="1" applyAlignment="1" applyProtection="1">
      <alignment horizontal="left" vertical="center" wrapText="1"/>
      <protection locked="0"/>
    </xf>
    <xf numFmtId="0" fontId="8" fillId="13" borderId="4" xfId="0" applyFont="1" applyFill="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8" xfId="0" applyFont="1" applyFill="1" applyBorder="1" applyAlignment="1">
      <alignment horizontal="left" vertical="center" wrapText="1"/>
    </xf>
    <xf numFmtId="176" fontId="11" fillId="4" borderId="20" xfId="0" applyNumberFormat="1" applyFont="1" applyFill="1" applyBorder="1" applyAlignment="1" applyProtection="1">
      <alignment horizontal="right" vertical="center" wrapText="1"/>
      <protection hidden="1"/>
    </xf>
    <xf numFmtId="176" fontId="11" fillId="4" borderId="26" xfId="0" applyNumberFormat="1" applyFont="1" applyFill="1" applyBorder="1" applyAlignment="1" applyProtection="1">
      <alignment horizontal="right" vertical="center" wrapText="1"/>
      <protection hidden="1"/>
    </xf>
    <xf numFmtId="176" fontId="11" fillId="4" borderId="34" xfId="0" applyNumberFormat="1" applyFont="1" applyFill="1" applyBorder="1" applyAlignment="1" applyProtection="1">
      <alignment horizontal="right" vertical="center" wrapText="1"/>
      <protection hidden="1"/>
    </xf>
    <xf numFmtId="0" fontId="1" fillId="5" borderId="23"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18"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5" fillId="7" borderId="22" xfId="0" applyFont="1" applyFill="1" applyBorder="1" applyAlignment="1">
      <alignment horizontal="left" vertical="center" wrapText="1"/>
    </xf>
    <xf numFmtId="0" fontId="15" fillId="7" borderId="7" xfId="0" applyFont="1" applyFill="1" applyBorder="1" applyAlignment="1">
      <alignment horizontal="left" vertical="center" wrapText="1"/>
    </xf>
    <xf numFmtId="0" fontId="15" fillId="7" borderId="30" xfId="0" applyFont="1" applyFill="1" applyBorder="1" applyAlignment="1">
      <alignment horizontal="left" vertical="center" wrapText="1"/>
    </xf>
    <xf numFmtId="0" fontId="1" fillId="7" borderId="19" xfId="0" applyFont="1" applyFill="1" applyBorder="1" applyAlignment="1">
      <alignment horizontal="left" vertical="center" wrapText="1"/>
    </xf>
    <xf numFmtId="0" fontId="1" fillId="7" borderId="10" xfId="0" applyFont="1" applyFill="1" applyBorder="1" applyAlignment="1">
      <alignment horizontal="left" vertical="center" wrapText="1"/>
    </xf>
    <xf numFmtId="176" fontId="11" fillId="3" borderId="20" xfId="0" applyNumberFormat="1" applyFont="1" applyFill="1" applyBorder="1" applyAlignment="1" applyProtection="1">
      <alignment horizontal="right" vertical="center" wrapText="1"/>
      <protection hidden="1"/>
    </xf>
    <xf numFmtId="176" fontId="11" fillId="3" borderId="26" xfId="0" applyNumberFormat="1" applyFont="1" applyFill="1" applyBorder="1" applyAlignment="1" applyProtection="1">
      <alignment horizontal="right" vertical="center" wrapText="1"/>
      <protection hidden="1"/>
    </xf>
    <xf numFmtId="176" fontId="11" fillId="3" borderId="34" xfId="0" applyNumberFormat="1" applyFont="1" applyFill="1" applyBorder="1" applyAlignment="1" applyProtection="1">
      <alignment horizontal="right" vertical="center" wrapText="1"/>
      <protection hidden="1"/>
    </xf>
    <xf numFmtId="0" fontId="17" fillId="7" borderId="5" xfId="0" applyFont="1" applyFill="1" applyBorder="1" applyAlignment="1">
      <alignment horizontal="left" vertical="center" wrapText="1"/>
    </xf>
    <xf numFmtId="0" fontId="17" fillId="7" borderId="12"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5" fillId="5" borderId="5"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30"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31" xfId="0" applyFont="1" applyFill="1" applyBorder="1" applyAlignment="1">
      <alignment horizontal="left" vertical="center" wrapText="1"/>
    </xf>
    <xf numFmtId="0" fontId="1" fillId="7" borderId="32"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18"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8" borderId="30"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10" xfId="0" applyFont="1" applyFill="1" applyBorder="1" applyAlignment="1">
      <alignment horizontal="left" vertical="center" wrapText="1"/>
    </xf>
    <xf numFmtId="0" fontId="17" fillId="8" borderId="36" xfId="0" applyFont="1" applyFill="1" applyBorder="1" applyAlignment="1">
      <alignment horizontal="left" vertical="center" wrapText="1"/>
    </xf>
    <xf numFmtId="0" fontId="17" fillId="8" borderId="37" xfId="0" applyFont="1" applyFill="1" applyBorder="1" applyAlignment="1">
      <alignment horizontal="left" vertical="center" wrapText="1"/>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5" fillId="9" borderId="5" xfId="0" applyFont="1" applyFill="1" applyBorder="1" applyAlignment="1">
      <alignment horizontal="left" vertical="center" wrapText="1"/>
    </xf>
    <xf numFmtId="0" fontId="15" fillId="9" borderId="18" xfId="0" applyFont="1" applyFill="1" applyBorder="1" applyAlignment="1">
      <alignment horizontal="left" vertical="center" wrapText="1"/>
    </xf>
    <xf numFmtId="0" fontId="15" fillId="9" borderId="7"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 fillId="9" borderId="19"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17" fillId="9" borderId="36" xfId="0" applyFont="1" applyFill="1" applyBorder="1" applyAlignment="1">
      <alignment horizontal="left" vertical="center" wrapText="1"/>
    </xf>
    <xf numFmtId="0" fontId="17" fillId="9" borderId="37" xfId="0" applyFont="1" applyFill="1" applyBorder="1" applyAlignment="1">
      <alignment horizontal="left" vertical="center" wrapText="1"/>
    </xf>
    <xf numFmtId="0" fontId="11" fillId="9" borderId="5"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 fillId="9" borderId="23"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5" fillId="10" borderId="40" xfId="0" applyFont="1" applyFill="1" applyBorder="1" applyAlignment="1">
      <alignment horizontal="left" vertical="center" wrapText="1"/>
    </xf>
    <xf numFmtId="0" fontId="15" fillId="10" borderId="41" xfId="0" applyFont="1" applyFill="1" applyBorder="1" applyAlignment="1">
      <alignment horizontal="left" vertical="center" wrapText="1"/>
    </xf>
    <xf numFmtId="0" fontId="1" fillId="10" borderId="42" xfId="0" applyFont="1" applyFill="1" applyBorder="1" applyAlignment="1">
      <alignment horizontal="left" vertical="center" wrapText="1"/>
    </xf>
    <xf numFmtId="0" fontId="1" fillId="10" borderId="17" xfId="0" applyFont="1" applyFill="1" applyBorder="1" applyAlignment="1">
      <alignment horizontal="left" vertical="center" wrapText="1"/>
    </xf>
    <xf numFmtId="0" fontId="11" fillId="10" borderId="40"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5" fillId="11" borderId="5"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15" fillId="11" borderId="12"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11" borderId="7" xfId="0" applyFont="1" applyFill="1" applyBorder="1" applyAlignment="1">
      <alignment horizontal="left" vertical="center" wrapText="1"/>
    </xf>
    <xf numFmtId="0" fontId="15" fillId="11" borderId="30" xfId="0" applyFont="1" applyFill="1" applyBorder="1" applyAlignment="1">
      <alignment horizontal="left" vertical="center" wrapText="1"/>
    </xf>
    <xf numFmtId="0" fontId="1" fillId="11" borderId="19" xfId="0" applyFont="1" applyFill="1" applyBorder="1" applyAlignment="1">
      <alignment horizontal="left" vertical="center" wrapText="1"/>
    </xf>
    <xf numFmtId="0" fontId="1" fillId="11" borderId="10" xfId="0" applyFont="1" applyFill="1" applyBorder="1" applyAlignment="1">
      <alignment horizontal="left" vertical="center" wrapText="1"/>
    </xf>
    <xf numFmtId="0" fontId="17" fillId="11" borderId="36" xfId="0" applyFont="1" applyFill="1" applyBorder="1" applyAlignment="1">
      <alignment horizontal="left" vertical="center" wrapText="1"/>
    </xf>
    <xf numFmtId="0" fontId="17" fillId="11" borderId="43" xfId="0" applyFont="1" applyFill="1" applyBorder="1" applyAlignment="1">
      <alignment horizontal="left" vertical="center" wrapText="1"/>
    </xf>
    <xf numFmtId="0" fontId="17" fillId="11" borderId="37" xfId="0" applyFont="1" applyFill="1" applyBorder="1" applyAlignment="1">
      <alignment horizontal="left" vertical="center" wrapText="1"/>
    </xf>
    <xf numFmtId="0" fontId="11" fillId="11" borderId="5"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 fillId="11" borderId="23"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11" borderId="31" xfId="0" applyFont="1" applyFill="1" applyBorder="1" applyAlignment="1">
      <alignment horizontal="left" vertical="center" wrapText="1"/>
    </xf>
    <xf numFmtId="0" fontId="1" fillId="11" borderId="32" xfId="0" applyFont="1" applyFill="1" applyBorder="1" applyAlignment="1">
      <alignment horizontal="left" vertical="center" wrapText="1"/>
    </xf>
    <xf numFmtId="0" fontId="15" fillId="12" borderId="40" xfId="0" applyFont="1" applyFill="1" applyBorder="1" applyAlignment="1">
      <alignment horizontal="left" vertical="center" wrapText="1"/>
    </xf>
    <xf numFmtId="0" fontId="15" fillId="12" borderId="44" xfId="0" applyFont="1" applyFill="1" applyBorder="1" applyAlignment="1">
      <alignment horizontal="left" vertical="center" wrapText="1"/>
    </xf>
    <xf numFmtId="0" fontId="1" fillId="12" borderId="42" xfId="0" applyFont="1" applyFill="1" applyBorder="1" applyAlignment="1">
      <alignment horizontal="left" vertical="center" wrapText="1"/>
    </xf>
    <xf numFmtId="0" fontId="1" fillId="12" borderId="17" xfId="0" applyFont="1" applyFill="1" applyBorder="1" applyAlignment="1">
      <alignment horizontal="left" vertical="center" wrapText="1"/>
    </xf>
    <xf numFmtId="0" fontId="11" fillId="12" borderId="40"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9" fillId="2" borderId="11" xfId="0" applyFont="1" applyFill="1" applyBorder="1" applyAlignment="1">
      <alignment horizontal="left" vertical="center" wrapText="1"/>
    </xf>
    <xf numFmtId="0" fontId="20" fillId="13" borderId="5" xfId="0" applyFont="1" applyFill="1" applyBorder="1" applyAlignment="1" applyProtection="1">
      <alignment vertical="center" wrapText="1"/>
      <protection locked="0"/>
    </xf>
    <xf numFmtId="0" fontId="20" fillId="13" borderId="45" xfId="0" applyFont="1" applyFill="1" applyBorder="1" applyAlignment="1" applyProtection="1">
      <alignment vertical="center" wrapText="1"/>
      <protection locked="0"/>
    </xf>
    <xf numFmtId="0" fontId="20" fillId="13" borderId="6" xfId="0" applyFont="1" applyFill="1" applyBorder="1" applyAlignment="1" applyProtection="1">
      <alignment vertical="center" wrapText="1"/>
      <protection locked="0"/>
    </xf>
    <xf numFmtId="0" fontId="1" fillId="2" borderId="12" xfId="0"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7" fillId="13" borderId="12" xfId="0" applyFont="1" applyFill="1" applyBorder="1" applyAlignment="1" applyProtection="1">
      <alignment horizontal="left" vertical="top" wrapText="1"/>
      <protection locked="0"/>
    </xf>
    <xf numFmtId="0" fontId="7" fillId="13" borderId="0" xfId="0" applyFont="1" applyFill="1" applyAlignment="1" applyProtection="1">
      <alignment horizontal="left" vertical="top" wrapText="1"/>
      <protection locked="0"/>
    </xf>
    <xf numFmtId="0" fontId="7" fillId="13" borderId="14" xfId="0" applyFont="1" applyFill="1" applyBorder="1" applyAlignment="1" applyProtection="1">
      <alignment horizontal="left" vertical="top" wrapText="1"/>
      <protection locked="0"/>
    </xf>
    <xf numFmtId="0" fontId="7" fillId="13" borderId="7" xfId="0" applyFont="1" applyFill="1" applyBorder="1" applyAlignment="1" applyProtection="1">
      <alignment horizontal="left" vertical="top" wrapText="1"/>
      <protection locked="0"/>
    </xf>
    <xf numFmtId="0" fontId="7" fillId="13" borderId="11" xfId="0" applyFont="1" applyFill="1" applyBorder="1" applyAlignment="1" applyProtection="1">
      <alignment horizontal="left" vertical="top" wrapText="1"/>
      <protection locked="0"/>
    </xf>
    <xf numFmtId="0" fontId="7" fillId="13" borderId="8"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center" wrapText="1"/>
      <protection locked="0"/>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21682668740904"/>
          <c:y val="0.13388591426029905"/>
          <c:w val="0.61149781043074236"/>
          <c:h val="0.72721912008108736"/>
        </c:manualLayout>
      </c:layout>
      <c:radarChart>
        <c:radarStyle val="marker"/>
        <c:varyColors val="0"/>
        <c:ser>
          <c:idx val="0"/>
          <c:order val="0"/>
          <c:tx>
            <c:strRef>
              <c:f>'02_自己診断シート'!$O$65</c:f>
              <c:strCache>
                <c:ptCount val="1"/>
                <c:pt idx="0">
                  <c:v>研修前</c:v>
                </c:pt>
              </c:strCache>
            </c:strRef>
          </c:tx>
          <c:spPr>
            <a:ln w="28575" cap="rnd">
              <a:solidFill>
                <a:schemeClr val="accent1"/>
              </a:solidFill>
              <a:round/>
            </a:ln>
            <a:effectLst/>
          </c:spPr>
          <c:marker>
            <c:symbol val="circle"/>
            <c:size val="5"/>
            <c:spPr>
              <a:solidFill>
                <a:schemeClr val="accent1"/>
              </a:solidFill>
              <a:ln w="76200">
                <a:solidFill>
                  <a:schemeClr val="accent1"/>
                </a:solidFill>
                <a:prstDash val="sysDot"/>
              </a:ln>
              <a:effectLst/>
            </c:spPr>
          </c:marker>
          <c:cat>
            <c:strRef>
              <c:f>'02_自己診断シート'!$P$64:$V$64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'02_自己診断シート'!$P$65:$V$65</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724-427D-80D1-FF982B2B3657}"/>
            </c:ext>
          </c:extLst>
        </c:ser>
        <c:ser>
          <c:idx val="1"/>
          <c:order val="1"/>
          <c:tx>
            <c:strRef>
              <c:f>'02_自己診断シート'!$O$66</c:f>
              <c:strCache>
                <c:ptCount val="1"/>
                <c:pt idx="0">
                  <c:v>研修後</c:v>
                </c:pt>
              </c:strCache>
            </c:strRef>
          </c:tx>
          <c:spPr>
            <a:ln w="28575" cap="rnd">
              <a:solidFill>
                <a:schemeClr val="accent2"/>
              </a:solidFill>
              <a:round/>
            </a:ln>
            <a:effectLst/>
          </c:spPr>
          <c:marker>
            <c:symbol val="circle"/>
            <c:size val="5"/>
            <c:spPr>
              <a:solidFill>
                <a:schemeClr val="accent2"/>
              </a:solidFill>
              <a:ln w="76200">
                <a:solidFill>
                  <a:schemeClr val="accent2"/>
                </a:solidFill>
                <a:prstDash val="sysDot"/>
              </a:ln>
              <a:effectLst/>
            </c:spPr>
          </c:marker>
          <c:cat>
            <c:strRef>
              <c:f>'02_自己診断シート'!$P$64:$V$64</c:f>
              <c:strCache>
                <c:ptCount val="7"/>
                <c:pt idx="0">
                  <c:v>学習指導力</c:v>
                </c:pt>
                <c:pt idx="1">
                  <c:v>生活指導力・進路指導力</c:v>
                </c:pt>
                <c:pt idx="2">
                  <c:v>外部との連携・
折衝力</c:v>
                </c:pt>
                <c:pt idx="3">
                  <c:v>学校運営力・
組織貢献力</c:v>
                </c:pt>
                <c:pt idx="4">
                  <c:v>特別な配慮や支援を必要とする子供への対応</c:v>
                </c:pt>
                <c:pt idx="5">
                  <c:v>デジタルや情報・
教育データの利活用</c:v>
                </c:pt>
                <c:pt idx="6">
                  <c:v>教育課題に関する対応</c:v>
                </c:pt>
              </c:strCache>
            </c:strRef>
          </c:cat>
          <c:val>
            <c:numRef>
              <c:f>'02_自己診断シート'!$P$66:$V$66</c:f>
              <c:numCache>
                <c:formatCode>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724-427D-80D1-FF982B2B3657}"/>
            </c:ext>
          </c:extLst>
        </c:ser>
        <c:dLbls>
          <c:showLegendKey val="0"/>
          <c:showVal val="0"/>
          <c:showCatName val="0"/>
          <c:showSerName val="0"/>
          <c:showPercent val="0"/>
          <c:showBubbleSize val="0"/>
        </c:dLbls>
        <c:axId val="735825384"/>
        <c:axId val="735795864"/>
      </c:radarChart>
      <c:catAx>
        <c:axId val="735825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36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crossAx val="735795864"/>
        <c:crosses val="autoZero"/>
        <c:auto val="1"/>
        <c:lblAlgn val="ctr"/>
        <c:lblOffset val="100"/>
        <c:noMultiLvlLbl val="0"/>
      </c:catAx>
      <c:valAx>
        <c:axId val="735795864"/>
        <c:scaling>
          <c:orientation val="minMax"/>
        </c:scaling>
        <c:delete val="0"/>
        <c:axPos val="l"/>
        <c:majorGridlines>
          <c:spPr>
            <a:ln w="9525" cap="flat" cmpd="sng" algn="ctr">
              <a:solidFill>
                <a:schemeClr val="tx1">
                  <a:lumMod val="50000"/>
                  <a:lumOff val="50000"/>
                </a:schemeClr>
              </a:solidFill>
              <a:round/>
            </a:ln>
            <a:effectLst/>
          </c:spPr>
        </c:majorGridlines>
        <c:numFmt formatCode="0_ "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2800" b="0" i="0" u="none" strike="noStrike" kern="1200" baseline="0">
                <a:solidFill>
                  <a:schemeClr val="dk1"/>
                </a:solidFill>
                <a:latin typeface="ＭＳ 明朝" panose="02020609040205080304" pitchFamily="17" charset="-128"/>
                <a:ea typeface="ＭＳ 明朝" panose="02020609040205080304" pitchFamily="17" charset="-128"/>
                <a:cs typeface="+mn-cs"/>
              </a:defRPr>
            </a:pPr>
            <a:endParaRPr lang="ja-JP"/>
          </a:p>
        </c:txPr>
        <c:crossAx val="735825384"/>
        <c:crosses val="autoZero"/>
        <c:crossBetween val="between"/>
        <c:majorUnit val="1"/>
      </c:valAx>
      <c:spPr>
        <a:noFill/>
        <a:ln>
          <a:noFill/>
        </a:ln>
        <a:effectLst/>
      </c:spPr>
    </c:plotArea>
    <c:legend>
      <c:legendPos val="t"/>
      <c:layout>
        <c:manualLayout>
          <c:xMode val="edge"/>
          <c:yMode val="edge"/>
          <c:x val="0.57824080727773119"/>
          <c:y val="3.0424559659998417E-2"/>
          <c:w val="0.37100593736462556"/>
          <c:h val="4.4689759985527329E-2"/>
        </c:manualLayout>
      </c:layout>
      <c:overlay val="0"/>
      <c:spPr>
        <a:noFill/>
        <a:ln>
          <a:noFill/>
        </a:ln>
        <a:effectLst/>
      </c:spPr>
      <c:txPr>
        <a:bodyPr rot="0" spcFirstLastPara="1" vertOverflow="ellipsis" vert="horz" wrap="square" anchor="ctr" anchorCtr="1"/>
        <a:lstStyle/>
        <a:p>
          <a:pPr>
            <a:defRPr sz="4000" b="0" i="0" u="none" strike="noStrike" kern="1200" baseline="0">
              <a:solidFill>
                <a:schemeClr val="dk1"/>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600">
          <a:solidFill>
            <a:schemeClr val="dk1"/>
          </a:solidFill>
          <a:latin typeface="ＭＳ 明朝" panose="02020609040205080304" pitchFamily="17" charset="-128"/>
          <a:ea typeface="ＭＳ 明朝" panose="02020609040205080304" pitchFamily="17" charset="-128"/>
          <a:cs typeface="+mn-cs"/>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103909</xdr:colOff>
      <xdr:row>2</xdr:row>
      <xdr:rowOff>207818</xdr:rowOff>
    </xdr:from>
    <xdr:to>
      <xdr:col>12</xdr:col>
      <xdr:colOff>1143000</xdr:colOff>
      <xdr:row>16</xdr:row>
      <xdr:rowOff>266700</xdr:rowOff>
    </xdr:to>
    <xdr:sp macro="" textlink="">
      <xdr:nvSpPr>
        <xdr:cNvPr id="2" name="テキスト ボックス 1">
          <a:extLst>
            <a:ext uri="{FF2B5EF4-FFF2-40B4-BE49-F238E27FC236}">
              <a16:creationId xmlns:a16="http://schemas.microsoft.com/office/drawing/2014/main" id="{89154AB3-9275-4B54-84FF-0DF85BF8EB05}"/>
            </a:ext>
          </a:extLst>
        </xdr:cNvPr>
        <xdr:cNvSpPr txBox="1"/>
      </xdr:nvSpPr>
      <xdr:spPr>
        <a:xfrm>
          <a:off x="475384" y="2836718"/>
          <a:ext cx="60960866" cy="10879282"/>
        </a:xfrm>
        <a:prstGeom prst="rect">
          <a:avLst/>
        </a:prstGeom>
        <a:solidFill>
          <a:schemeClr val="lt1"/>
        </a:solidFill>
        <a:ln w="12700" cmpd="sng">
          <a:solidFill>
            <a:schemeClr val="tx1"/>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この自己診断シートは</a:t>
          </a:r>
          <a:r>
            <a:rPr kumimoji="1" lang="ja-JP" altLang="ja-JP" sz="4000" b="1">
              <a:solidFill>
                <a:schemeClr val="dk1"/>
              </a:solidFill>
              <a:effectLst/>
              <a:latin typeface="ＭＳ ゴシック" panose="020B0609070205080204" pitchFamily="49" charset="-128"/>
              <a:ea typeface="ＭＳ ゴシック" panose="020B0609070205080204" pitchFamily="49" charset="-128"/>
              <a:cs typeface="+mn-cs"/>
            </a:rPr>
            <a:t>「東京都公立学校の校長・副校長及び教員としての資質の向上に関する指標</a:t>
          </a:r>
          <a:r>
            <a:rPr kumimoji="1" lang="ja-JP" altLang="en-US" sz="4000" b="1">
              <a:solidFill>
                <a:schemeClr val="dk1"/>
              </a:solidFill>
              <a:effectLst/>
              <a:latin typeface="ＭＳ ゴシック" panose="020B0609070205080204" pitchFamily="49" charset="-128"/>
              <a:ea typeface="ＭＳ ゴシック" panose="020B0609070205080204" pitchFamily="49" charset="-128"/>
              <a:cs typeface="+mn-cs"/>
            </a:rPr>
            <a:t>」（以下「指標」）を基に作成しています。</a:t>
          </a:r>
          <a:r>
            <a:rPr lang="ja-JP" altLang="ja-JP" sz="3600">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36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3600" b="1">
              <a:solidFill>
                <a:schemeClr val="dk1"/>
              </a:solidFill>
              <a:effectLst/>
              <a:latin typeface="ＭＳ ゴシック" panose="020B0609070205080204" pitchFamily="49" charset="-128"/>
              <a:ea typeface="ＭＳ ゴシック" panose="020B0609070205080204" pitchFamily="49" charset="-128"/>
              <a:cs typeface="+mn-cs"/>
            </a:rPr>
            <a:t>指標」</a:t>
          </a:r>
          <a:r>
            <a:rPr kumimoji="1" lang="ja-JP" altLang="en-US" sz="3600" b="0">
              <a:solidFill>
                <a:schemeClr val="dk1"/>
              </a:solidFill>
              <a:effectLst/>
              <a:latin typeface="ＭＳ ゴシック" panose="020B0609070205080204" pitchFamily="49" charset="-128"/>
              <a:ea typeface="ＭＳ ゴシック" panose="020B0609070205080204" pitchFamily="49" charset="-128"/>
              <a:cs typeface="+mn-cs"/>
            </a:rPr>
            <a:t>は</a:t>
          </a:r>
          <a:r>
            <a:rPr lang="ja-JP" altLang="en-US" sz="3600">
              <a:solidFill>
                <a:schemeClr val="dk1"/>
              </a:solidFill>
              <a:effectLst/>
              <a:latin typeface="ＭＳ ゴシック" panose="020B0609070205080204" pitchFamily="49" charset="-128"/>
              <a:ea typeface="ＭＳ ゴシック" panose="020B0609070205080204" pitchFamily="49" charset="-128"/>
              <a:cs typeface="+mn-cs"/>
            </a:rPr>
            <a:t>　教育公務員特例法に基づき、公立の小学校等の教員の任命権者が、文部科学大臣が定めた指針を参酌し、その地域の実情に応じて策定するものです。東京都教育委員会では、令和４年８月に改正された国の指針を踏まえ、指標を改定しました。</a:t>
          </a:r>
          <a:endParaRPr lang="en-US" altLang="ja-JP" sz="3600">
            <a:solidFill>
              <a:schemeClr val="dk1"/>
            </a:solidFill>
            <a:effectLst/>
            <a:latin typeface="ＭＳ ゴシック" panose="020B0609070205080204" pitchFamily="49" charset="-128"/>
            <a:ea typeface="ＭＳ ゴシック" panose="020B0609070205080204" pitchFamily="49" charset="-128"/>
            <a:cs typeface="+mn-cs"/>
          </a:endParaRPr>
        </a:p>
        <a:p>
          <a:pPr rtl="0" eaLnBrk="1" latinLnBrk="0" hangingPunct="1"/>
          <a:r>
            <a:rPr kumimoji="1" lang="ja-JP" altLang="en-US" sz="3600">
              <a:solidFill>
                <a:schemeClr val="dk1"/>
              </a:solidFill>
              <a:effectLst/>
              <a:latin typeface="ＭＳ ゴシック" panose="020B0609070205080204" pitchFamily="49" charset="-128"/>
              <a:ea typeface="ＭＳ ゴシック" panose="020B0609070205080204" pitchFamily="49" charset="-128"/>
              <a:cs typeface="+mn-cs"/>
            </a:rPr>
            <a:t>　東京都公立学校の教員には、東京都の教育に求められる教師像が教員としての普遍的な資質の素地であることを踏まえ、成長段階に応じて求められる役割や身に付けるべき力等を自覚し、生涯にわたって資質の向上に努めることが求められます。</a:t>
          </a:r>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457200</xdr:colOff>
      <xdr:row>27</xdr:row>
      <xdr:rowOff>190500</xdr:rowOff>
    </xdr:from>
    <xdr:to>
      <xdr:col>27</xdr:col>
      <xdr:colOff>571500</xdr:colOff>
      <xdr:row>37</xdr:row>
      <xdr:rowOff>1219200</xdr:rowOff>
    </xdr:to>
    <xdr:graphicFrame macro="">
      <xdr:nvGraphicFramePr>
        <xdr:cNvPr id="3" name="グラフ 2">
          <a:extLst>
            <a:ext uri="{FF2B5EF4-FFF2-40B4-BE49-F238E27FC236}">
              <a16:creationId xmlns:a16="http://schemas.microsoft.com/office/drawing/2014/main" id="{6D81135A-BF9E-4F91-BC06-F7A6484E7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571496</xdr:colOff>
      <xdr:row>16</xdr:row>
      <xdr:rowOff>542904</xdr:rowOff>
    </xdr:from>
    <xdr:to>
      <xdr:col>8</xdr:col>
      <xdr:colOff>13182599</xdr:colOff>
      <xdr:row>18</xdr:row>
      <xdr:rowOff>1104901</xdr:rowOff>
    </xdr:to>
    <xdr:grpSp>
      <xdr:nvGrpSpPr>
        <xdr:cNvPr id="4" name="グループ化 3">
          <a:extLst>
            <a:ext uri="{FF2B5EF4-FFF2-40B4-BE49-F238E27FC236}">
              <a16:creationId xmlns:a16="http://schemas.microsoft.com/office/drawing/2014/main" id="{E64E6AAA-9A54-495E-81AE-312DF2A54388}"/>
            </a:ext>
          </a:extLst>
        </xdr:cNvPr>
        <xdr:cNvGrpSpPr/>
      </xdr:nvGrpSpPr>
      <xdr:grpSpPr>
        <a:xfrm>
          <a:off x="27003371" y="13925529"/>
          <a:ext cx="21707478" cy="2990872"/>
          <a:chOff x="7569351" y="1235194"/>
          <a:chExt cx="6607852" cy="97258"/>
        </a:xfrm>
      </xdr:grpSpPr>
      <xdr:sp macro="" textlink="">
        <xdr:nvSpPr>
          <xdr:cNvPr id="5" name="テキスト ボックス 4">
            <a:extLst>
              <a:ext uri="{FF2B5EF4-FFF2-40B4-BE49-F238E27FC236}">
                <a16:creationId xmlns:a16="http://schemas.microsoft.com/office/drawing/2014/main" id="{210C0B93-FECE-A6EA-F299-A4D1F4EE58FB}"/>
              </a:ext>
            </a:extLst>
          </xdr:cNvPr>
          <xdr:cNvSpPr txBox="1"/>
        </xdr:nvSpPr>
        <xdr:spPr>
          <a:xfrm>
            <a:off x="9822647" y="1235194"/>
            <a:ext cx="4354556" cy="95054"/>
          </a:xfrm>
          <a:prstGeom prst="rect">
            <a:avLst/>
          </a:prstGeom>
          <a:solidFill>
            <a:schemeClr val="accent1">
              <a:lumMod val="40000"/>
              <a:lumOff val="60000"/>
            </a:schemeClr>
          </a:solidFill>
          <a:ln>
            <a:solidFill>
              <a:schemeClr val="accent1">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72000" rIns="72000" bIns="72000" rtlCol="0" anchor="ctr" anchorCtr="1"/>
          <a:lstStyle/>
          <a:p>
            <a:r>
              <a:rPr kumimoji="1" lang="ja-JP" altLang="en-US" sz="3200">
                <a:latin typeface="ＭＳ ゴシック" panose="020B0609070205080204" pitchFamily="49" charset="-128"/>
                <a:ea typeface="ＭＳ ゴシック" panose="020B0609070205080204" pitchFamily="49" charset="-128"/>
              </a:rPr>
              <a:t>自己評価について（４段階）</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４</a:t>
            </a:r>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他者からも取り組みが十分認められている状態</a:t>
            </a:r>
          </a:p>
          <a:p>
            <a:r>
              <a:rPr kumimoji="1" lang="ja-JP" altLang="en-US" sz="3200">
                <a:latin typeface="ＭＳ ゴシック" panose="020B0609070205080204" pitchFamily="49" charset="-128"/>
                <a:ea typeface="ＭＳ ゴシック" panose="020B0609070205080204" pitchFamily="49" charset="-128"/>
              </a:rPr>
              <a:t>３</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適切な判断と行動ができている状態</a:t>
            </a:r>
          </a:p>
          <a:p>
            <a:r>
              <a:rPr kumimoji="1" lang="ja-JP" altLang="en-US" sz="3200">
                <a:latin typeface="ＭＳ ゴシック" panose="020B0609070205080204" pitchFamily="49" charset="-128"/>
                <a:ea typeface="ＭＳ ゴシック" panose="020B0609070205080204" pitchFamily="49" charset="-128"/>
              </a:rPr>
              <a:t>２</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概ね達成しているが、もう少し取り組みが必要である状態</a:t>
            </a:r>
          </a:p>
          <a:p>
            <a:r>
              <a:rPr kumimoji="1" lang="ja-JP" altLang="en-US" sz="3200">
                <a:latin typeface="ＭＳ ゴシック" panose="020B0609070205080204" pitchFamily="49" charset="-128"/>
                <a:ea typeface="ＭＳ ゴシック" panose="020B0609070205080204" pitchFamily="49" charset="-128"/>
              </a:rPr>
              <a:t>１</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日常的な取り組みとしてはまだ不足していることがある状態</a:t>
            </a:r>
          </a:p>
        </xdr:txBody>
      </xdr:sp>
      <xdr:sp macro="" textlink="">
        <xdr:nvSpPr>
          <xdr:cNvPr id="6" name="フリーフォーム 5">
            <a:extLst>
              <a:ext uri="{FF2B5EF4-FFF2-40B4-BE49-F238E27FC236}">
                <a16:creationId xmlns:a16="http://schemas.microsoft.com/office/drawing/2014/main" id="{C64BE788-DE31-4B84-75A3-EB5DE4B2BDE7}"/>
              </a:ext>
            </a:extLst>
          </xdr:cNvPr>
          <xdr:cNvSpPr/>
        </xdr:nvSpPr>
        <xdr:spPr>
          <a:xfrm rot="5400000" flipH="1">
            <a:off x="8715335" y="139401"/>
            <a:ext cx="47067" cy="2339035"/>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109538</xdr:colOff>
      <xdr:row>18</xdr:row>
      <xdr:rowOff>1181098</xdr:rowOff>
    </xdr:from>
    <xdr:to>
      <xdr:col>10</xdr:col>
      <xdr:colOff>4000500</xdr:colOff>
      <xdr:row>19</xdr:row>
      <xdr:rowOff>647700</xdr:rowOff>
    </xdr:to>
    <xdr:sp macro="" textlink="">
      <xdr:nvSpPr>
        <xdr:cNvPr id="7" name="右矢印 6">
          <a:extLst>
            <a:ext uri="{FF2B5EF4-FFF2-40B4-BE49-F238E27FC236}">
              <a16:creationId xmlns:a16="http://schemas.microsoft.com/office/drawing/2014/main" id="{482B21DC-B47B-4D80-8D2C-22963543177C}"/>
            </a:ext>
          </a:extLst>
        </xdr:cNvPr>
        <xdr:cNvSpPr/>
      </xdr:nvSpPr>
      <xdr:spPr>
        <a:xfrm>
          <a:off x="28294013" y="17068798"/>
          <a:ext cx="29503687" cy="685802"/>
        </a:xfrm>
        <a:prstGeom prst="rightArrow">
          <a:avLst/>
        </a:prstGeom>
        <a:pattFill prst="ltDnDiag">
          <a:fgClr>
            <a:schemeClr val="dk1"/>
          </a:fgClr>
          <a:bgClr>
            <a:schemeClr val="bg1"/>
          </a:bgClr>
        </a:patt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838200</xdr:colOff>
      <xdr:row>20</xdr:row>
      <xdr:rowOff>381001</xdr:rowOff>
    </xdr:from>
    <xdr:to>
      <xdr:col>27</xdr:col>
      <xdr:colOff>381000</xdr:colOff>
      <xdr:row>25</xdr:row>
      <xdr:rowOff>1333501</xdr:rowOff>
    </xdr:to>
    <xdr:sp macro="" textlink="">
      <xdr:nvSpPr>
        <xdr:cNvPr id="8" name="テキスト ボックス 7">
          <a:extLst>
            <a:ext uri="{FF2B5EF4-FFF2-40B4-BE49-F238E27FC236}">
              <a16:creationId xmlns:a16="http://schemas.microsoft.com/office/drawing/2014/main" id="{BF8D166C-E882-4B98-A3FF-280768A9A77A}"/>
            </a:ext>
          </a:extLst>
        </xdr:cNvPr>
        <xdr:cNvSpPr txBox="1"/>
      </xdr:nvSpPr>
      <xdr:spPr>
        <a:xfrm>
          <a:off x="62931675" y="18164176"/>
          <a:ext cx="19050000" cy="972502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lIns="72000" tIns="0" rIns="72000" bIns="0" rtlCol="0" anchor="ctr" anchorCtr="0"/>
        <a:lstStyle/>
        <a:p>
          <a:r>
            <a:rPr kumimoji="1" lang="ja-JP" altLang="en-US" sz="4000">
              <a:latin typeface="ＭＳ ゴシック" panose="020B0609070205080204" pitchFamily="49" charset="-128"/>
              <a:ea typeface="ＭＳ ゴシック" panose="020B0609070205080204" pitchFamily="49" charset="-128"/>
            </a:rPr>
            <a:t>＜自己診断シートの使い方＞</a:t>
          </a:r>
          <a:endParaRPr kumimoji="1" lang="en-US" altLang="ja-JP" sz="4000">
            <a:latin typeface="ＭＳ ゴシック" panose="020B0609070205080204" pitchFamily="49" charset="-128"/>
            <a:ea typeface="ＭＳ ゴシック" panose="020B0609070205080204" pitchFamily="49" charset="-128"/>
          </a:endParaRPr>
        </a:p>
        <a:p>
          <a:endParaRPr kumimoji="1" lang="ja-JP" altLang="en-US" sz="40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① 受講者が、自己評価の研修前の欄に４段階で評価を記入する。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② 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③ 受講者と管理職が面談を行い、受講者の研修の段階や校内における研修実施内容等を決定する。</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a:t>
          </a:r>
          <a:r>
            <a:rPr kumimoji="1" lang="ja-JP" altLang="en-US"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その際、自己評価の結果等から、受講者の強み、研修を通して伸ばしていくべき資質・能力などに</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注目する。</a:t>
          </a:r>
        </a:p>
        <a:p>
          <a:r>
            <a:rPr kumimoji="1" lang="ja-JP" altLang="en-US" sz="3200">
              <a:latin typeface="ＭＳ ゴシック" panose="020B0609070205080204" pitchFamily="49" charset="-128"/>
              <a:ea typeface="ＭＳ ゴシック" panose="020B0609070205080204" pitchFamily="49" charset="-128"/>
            </a:rPr>
            <a:t>　</a:t>
          </a:r>
          <a:r>
            <a:rPr kumimoji="1" lang="en-US" altLang="ja-JP" sz="3200">
              <a:latin typeface="ＭＳ ゴシック" panose="020B0609070205080204" pitchFamily="49" charset="-128"/>
              <a:ea typeface="ＭＳ ゴシック" panose="020B0609070205080204" pitchFamily="49" charset="-128"/>
            </a:rPr>
            <a:t>※</a:t>
          </a:r>
          <a:r>
            <a:rPr kumimoji="1" lang="ja-JP" altLang="en-US" sz="3200">
              <a:latin typeface="ＭＳ ゴシック" panose="020B0609070205080204" pitchFamily="49" charset="-128"/>
              <a:ea typeface="ＭＳ ゴシック" panose="020B0609070205080204" pitchFamily="49" charset="-128"/>
            </a:rPr>
            <a:t>　自己診断シートに記載されている校内研修は一例のため、受講者や学校の実情に合わせて研修を</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設定する。</a:t>
          </a:r>
        </a:p>
        <a:p>
          <a:r>
            <a:rPr kumimoji="1" lang="ja-JP" altLang="en-US" sz="3200">
              <a:latin typeface="ＭＳ ゴシック" panose="020B0609070205080204" pitchFamily="49" charset="-128"/>
              <a:ea typeface="ＭＳ ゴシック" panose="020B0609070205080204" pitchFamily="49" charset="-128"/>
            </a:rPr>
            <a:t>④ 研修計画に沿って、研修を受講する。　</a:t>
          </a:r>
          <a:r>
            <a:rPr kumimoji="1" lang="ja-JP" altLang="en-US" sz="3200" baseline="0">
              <a:latin typeface="ＭＳ ゴシック" panose="020B0609070205080204" pitchFamily="49" charset="-128"/>
              <a:ea typeface="ＭＳ ゴシック" panose="020B0609070205080204" pitchFamily="49" charset="-128"/>
            </a:rPr>
            <a:t>  </a:t>
          </a:r>
          <a:endParaRPr kumimoji="1" lang="en-US" altLang="ja-JP" sz="3200" baseline="0">
            <a:latin typeface="ＭＳ ゴシック" panose="020B0609070205080204" pitchFamily="49" charset="-128"/>
            <a:ea typeface="ＭＳ ゴシック" panose="020B0609070205080204" pitchFamily="49" charset="-128"/>
          </a:endParaRPr>
        </a:p>
        <a:p>
          <a:r>
            <a:rPr kumimoji="1" lang="en-US" altLang="ja-JP" sz="3200" baseline="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中堅教諭等資質向上研修</a:t>
          </a:r>
          <a:r>
            <a:rPr kumimoji="1" lang="en-US" altLang="ja-JP" sz="3200">
              <a:latin typeface="ＭＳ ゴシック" panose="020B0609070205080204" pitchFamily="49" charset="-128"/>
              <a:ea typeface="ＭＳ ゴシック" panose="020B0609070205080204" pitchFamily="49" charset="-128"/>
            </a:rPr>
            <a:t>Ⅰ</a:t>
          </a:r>
          <a:r>
            <a:rPr kumimoji="1" lang="ja-JP" altLang="en-US" sz="3200">
              <a:latin typeface="ＭＳ ゴシック" panose="020B0609070205080204" pitchFamily="49" charset="-128"/>
              <a:ea typeface="ＭＳ ゴシック" panose="020B0609070205080204" pitchFamily="49" charset="-128"/>
            </a:rPr>
            <a:t>以外の自主的に受講した研修や自己研鑽のために行ったことがあれば、各</a:t>
          </a:r>
          <a:endParaRPr kumimoji="1" lang="en-US" altLang="ja-JP" sz="3200">
            <a:latin typeface="ＭＳ ゴシック" panose="020B0609070205080204" pitchFamily="49" charset="-128"/>
            <a:ea typeface="ＭＳ ゴシック" panose="020B0609070205080204" pitchFamily="49" charset="-128"/>
          </a:endParaRPr>
        </a:p>
        <a:p>
          <a:r>
            <a:rPr kumimoji="1" lang="en-US" altLang="ja-JP" sz="3200">
              <a:latin typeface="ＭＳ ゴシック" panose="020B0609070205080204" pitchFamily="49" charset="-128"/>
              <a:ea typeface="ＭＳ ゴシック" panose="020B0609070205080204" pitchFamily="49" charset="-128"/>
            </a:rPr>
            <a:t>  </a:t>
          </a:r>
          <a:r>
            <a:rPr kumimoji="1" lang="ja-JP" altLang="en-US" sz="3200">
              <a:latin typeface="ＭＳ ゴシック" panose="020B0609070205080204" pitchFamily="49" charset="-128"/>
              <a:ea typeface="ＭＳ ゴシック" panose="020B0609070205080204" pitchFamily="49" charset="-128"/>
            </a:rPr>
            <a:t>項目の該当箇所に記入する。</a:t>
          </a:r>
        </a:p>
        <a:p>
          <a:r>
            <a:rPr kumimoji="1" lang="ja-JP" altLang="en-US" sz="3200">
              <a:latin typeface="ＭＳ ゴシック" panose="020B0609070205080204" pitchFamily="49" charset="-128"/>
              <a:ea typeface="ＭＳ ゴシック" panose="020B0609070205080204" pitchFamily="49" charset="-128"/>
            </a:rPr>
            <a:t>⑤ 受講者が、自己評価の研修後の欄に４段階で評価を記入する。</a:t>
          </a:r>
        </a:p>
        <a:p>
          <a:r>
            <a:rPr kumimoji="1" lang="ja-JP" altLang="en-US" sz="3200">
              <a:latin typeface="ＭＳ ゴシック" panose="020B0609070205080204" pitchFamily="49" charset="-128"/>
              <a:ea typeface="ＭＳ ゴシック" panose="020B0609070205080204" pitchFamily="49" charset="-128"/>
            </a:rPr>
            <a:t>⑥ ②と同様、レーダーチャートに自動で自己評価の結果が表示される。</a:t>
          </a:r>
        </a:p>
        <a:p>
          <a:r>
            <a:rPr kumimoji="1" lang="ja-JP" altLang="en-US" sz="3200">
              <a:latin typeface="ＭＳ ゴシック" panose="020B0609070205080204" pitchFamily="49" charset="-128"/>
              <a:ea typeface="ＭＳ ゴシック" panose="020B0609070205080204" pitchFamily="49" charset="-128"/>
            </a:rPr>
            <a:t>⑦ 受講者と管理職が、研修の成果や今後のＯＪＴ への取組について、キャリアプラン等に関して面談</a:t>
          </a:r>
          <a:endParaRPr kumimoji="1" lang="en-US" altLang="ja-JP" sz="3200">
            <a:latin typeface="ＭＳ ゴシック" panose="020B0609070205080204" pitchFamily="49" charset="-128"/>
            <a:ea typeface="ＭＳ ゴシック" panose="020B0609070205080204" pitchFamily="49" charset="-128"/>
          </a:endParaRPr>
        </a:p>
        <a:p>
          <a:r>
            <a:rPr kumimoji="1" lang="ja-JP" altLang="en-US" sz="3200">
              <a:latin typeface="ＭＳ ゴシック" panose="020B0609070205080204" pitchFamily="49" charset="-128"/>
              <a:ea typeface="ＭＳ ゴシック" panose="020B0609070205080204" pitchFamily="49" charset="-128"/>
            </a:rPr>
            <a:t>　を行い、受講者の今後の学びに繋げていく。</a:t>
          </a:r>
        </a:p>
      </xdr:txBody>
    </xdr:sp>
    <xdr:clientData/>
  </xdr:twoCellAnchor>
  <xdr:twoCellAnchor>
    <xdr:from>
      <xdr:col>1</xdr:col>
      <xdr:colOff>76200</xdr:colOff>
      <xdr:row>4</xdr:row>
      <xdr:rowOff>361948</xdr:rowOff>
    </xdr:from>
    <xdr:to>
      <xdr:col>7</xdr:col>
      <xdr:colOff>1600200</xdr:colOff>
      <xdr:row>4</xdr:row>
      <xdr:rowOff>1028700</xdr:rowOff>
    </xdr:to>
    <xdr:sp macro="" textlink="">
      <xdr:nvSpPr>
        <xdr:cNvPr id="9" name="テキスト ボックス 8">
          <a:extLst>
            <a:ext uri="{FF2B5EF4-FFF2-40B4-BE49-F238E27FC236}">
              <a16:creationId xmlns:a16="http://schemas.microsoft.com/office/drawing/2014/main" id="{31023F27-CDC9-439E-B63A-F14B34778547}"/>
            </a:ext>
          </a:extLst>
        </xdr:cNvPr>
        <xdr:cNvSpPr txBox="1"/>
      </xdr:nvSpPr>
      <xdr:spPr>
        <a:xfrm>
          <a:off x="447675" y="5257798"/>
          <a:ext cx="29337000" cy="666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教員の職層・成長段階に応じた求められる役割や能力</a:t>
          </a:r>
          <a:r>
            <a:rPr kumimoji="1" lang="en-US" altLang="ja-JP" sz="3600">
              <a:latin typeface="ＭＳ ゴシック" panose="020B0609070205080204" pitchFamily="49" charset="-128"/>
              <a:ea typeface="ＭＳ ゴシック" panose="020B0609070205080204" pitchFamily="49" charset="-128"/>
            </a:rPr>
            <a:t>】</a:t>
          </a:r>
          <a:r>
            <a:rPr kumimoji="1" lang="ja-JP" altLang="en-US" sz="3600">
              <a:latin typeface="ＭＳ ゴシック" panose="020B0609070205080204" pitchFamily="49" charset="-128"/>
              <a:ea typeface="ＭＳ ゴシック" panose="020B0609070205080204" pitchFamily="49" charset="-128"/>
            </a:rPr>
            <a:t>（「指標」より抜粋）</a:t>
          </a:r>
        </a:p>
      </xdr:txBody>
    </xdr:sp>
    <xdr:clientData/>
  </xdr:twoCellAnchor>
  <xdr:twoCellAnchor>
    <xdr:from>
      <xdr:col>19</xdr:col>
      <xdr:colOff>228600</xdr:colOff>
      <xdr:row>1</xdr:row>
      <xdr:rowOff>336753</xdr:rowOff>
    </xdr:from>
    <xdr:to>
      <xdr:col>23</xdr:col>
      <xdr:colOff>540557</xdr:colOff>
      <xdr:row>2</xdr:row>
      <xdr:rowOff>193464</xdr:rowOff>
    </xdr:to>
    <xdr:grpSp>
      <xdr:nvGrpSpPr>
        <xdr:cNvPr id="10" name="グループ化 9">
          <a:extLst>
            <a:ext uri="{FF2B5EF4-FFF2-40B4-BE49-F238E27FC236}">
              <a16:creationId xmlns:a16="http://schemas.microsoft.com/office/drawing/2014/main" id="{749F2893-546C-4D05-A05E-87783747EB62}"/>
            </a:ext>
          </a:extLst>
        </xdr:cNvPr>
        <xdr:cNvGrpSpPr/>
      </xdr:nvGrpSpPr>
      <xdr:grpSpPr>
        <a:xfrm>
          <a:off x="72404288" y="1408316"/>
          <a:ext cx="6979457" cy="1404523"/>
          <a:chOff x="48415132" y="428625"/>
          <a:chExt cx="6240335" cy="1331592"/>
        </a:xfrm>
      </xdr:grpSpPr>
      <xdr:sp macro="" textlink="">
        <xdr:nvSpPr>
          <xdr:cNvPr id="11" name="角丸四角形 10">
            <a:extLst>
              <a:ext uri="{FF2B5EF4-FFF2-40B4-BE49-F238E27FC236}">
                <a16:creationId xmlns:a16="http://schemas.microsoft.com/office/drawing/2014/main" id="{3B1D8DF7-E3F0-0830-C6D5-A07AEB11184E}"/>
              </a:ext>
            </a:extLst>
          </xdr:cNvPr>
          <xdr:cNvSpPr/>
        </xdr:nvSpPr>
        <xdr:spPr>
          <a:xfrm>
            <a:off x="48415132" y="428625"/>
            <a:ext cx="6186930" cy="116681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pic>
        <xdr:nvPicPr>
          <xdr:cNvPr id="12" name="図 11">
            <a:extLst>
              <a:ext uri="{FF2B5EF4-FFF2-40B4-BE49-F238E27FC236}">
                <a16:creationId xmlns:a16="http://schemas.microsoft.com/office/drawing/2014/main" id="{075313BF-B8CD-FC36-B886-610F885B93E1}"/>
              </a:ext>
            </a:extLst>
          </xdr:cNvPr>
          <xdr:cNvPicPr>
            <a:picLocks noChangeAspect="1"/>
          </xdr:cNvPicPr>
        </xdr:nvPicPr>
        <xdr:blipFill>
          <a:blip xmlns:r="http://schemas.openxmlformats.org/officeDocument/2006/relationships" r:embed="rId2"/>
          <a:stretch>
            <a:fillRect/>
          </a:stretch>
        </xdr:blipFill>
        <xdr:spPr>
          <a:xfrm>
            <a:off x="48415132" y="505909"/>
            <a:ext cx="6240335" cy="1254308"/>
          </a:xfrm>
          <a:prstGeom prst="rect">
            <a:avLst/>
          </a:prstGeom>
        </xdr:spPr>
      </xdr:pic>
    </xdr:grpSp>
    <xdr:clientData/>
  </xdr:twoCellAnchor>
  <xdr:twoCellAnchor>
    <xdr:from>
      <xdr:col>1</xdr:col>
      <xdr:colOff>95252</xdr:colOff>
      <xdr:row>16</xdr:row>
      <xdr:rowOff>76200</xdr:rowOff>
    </xdr:from>
    <xdr:to>
      <xdr:col>4</xdr:col>
      <xdr:colOff>8915400</xdr:colOff>
      <xdr:row>21</xdr:row>
      <xdr:rowOff>914400</xdr:rowOff>
    </xdr:to>
    <xdr:grpSp>
      <xdr:nvGrpSpPr>
        <xdr:cNvPr id="13" name="グループ化 12">
          <a:extLst>
            <a:ext uri="{FF2B5EF4-FFF2-40B4-BE49-F238E27FC236}">
              <a16:creationId xmlns:a16="http://schemas.microsoft.com/office/drawing/2014/main" id="{4D6E59F1-3BCB-415C-8330-C438E5FC15A3}"/>
            </a:ext>
          </a:extLst>
        </xdr:cNvPr>
        <xdr:cNvGrpSpPr/>
      </xdr:nvGrpSpPr>
      <xdr:grpSpPr>
        <a:xfrm>
          <a:off x="476252" y="13458825"/>
          <a:ext cx="23583898" cy="5981700"/>
          <a:chOff x="476252" y="13639800"/>
          <a:chExt cx="23564848" cy="6019800"/>
        </a:xfrm>
      </xdr:grpSpPr>
      <xdr:sp macro="" textlink="">
        <xdr:nvSpPr>
          <xdr:cNvPr id="14" name="テキスト ボックス 13">
            <a:extLst>
              <a:ext uri="{FF2B5EF4-FFF2-40B4-BE49-F238E27FC236}">
                <a16:creationId xmlns:a16="http://schemas.microsoft.com/office/drawing/2014/main" id="{F3E1123B-9D99-8318-80AC-F43632AC9DA9}"/>
              </a:ext>
            </a:extLst>
          </xdr:cNvPr>
          <xdr:cNvSpPr txBox="1"/>
        </xdr:nvSpPr>
        <xdr:spPr>
          <a:xfrm>
            <a:off x="11490780" y="14115370"/>
            <a:ext cx="9254670" cy="864280"/>
          </a:xfrm>
          <a:prstGeom prst="rect">
            <a:avLst/>
          </a:prstGeom>
          <a:solidFill>
            <a:schemeClr val="bg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中堅教諭が目指す段階</a:t>
            </a:r>
          </a:p>
        </xdr:txBody>
      </xdr:sp>
      <xdr:cxnSp macro="">
        <xdr:nvCxnSpPr>
          <xdr:cNvPr id="15" name="直線コネクタ 14">
            <a:extLst>
              <a:ext uri="{FF2B5EF4-FFF2-40B4-BE49-F238E27FC236}">
                <a16:creationId xmlns:a16="http://schemas.microsoft.com/office/drawing/2014/main" id="{BECCF5EC-B29D-C51A-D439-E5A509366F33}"/>
              </a:ext>
            </a:extLst>
          </xdr:cNvPr>
          <xdr:cNvCxnSpPr/>
        </xdr:nvCxnSpPr>
        <xdr:spPr>
          <a:xfrm flipH="1">
            <a:off x="476252" y="13716000"/>
            <a:ext cx="13201648" cy="5910262"/>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D43153B1-2F84-0ECD-0AC0-BE23DEFBDD28}"/>
              </a:ext>
            </a:extLst>
          </xdr:cNvPr>
          <xdr:cNvCxnSpPr/>
        </xdr:nvCxnSpPr>
        <xdr:spPr>
          <a:xfrm>
            <a:off x="19164300" y="13639800"/>
            <a:ext cx="4876800" cy="6019800"/>
          </a:xfrm>
          <a:prstGeom prst="line">
            <a:avLst/>
          </a:prstGeom>
          <a:ln w="1905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322984</xdr:colOff>
      <xdr:row>5</xdr:row>
      <xdr:rowOff>55418</xdr:rowOff>
    </xdr:from>
    <xdr:to>
      <xdr:col>8</xdr:col>
      <xdr:colOff>9572945</xdr:colOff>
      <xdr:row>16</xdr:row>
      <xdr:rowOff>76200</xdr:rowOff>
    </xdr:to>
    <xdr:pic>
      <xdr:nvPicPr>
        <xdr:cNvPr id="17" name="図 16">
          <a:extLst>
            <a:ext uri="{FF2B5EF4-FFF2-40B4-BE49-F238E27FC236}">
              <a16:creationId xmlns:a16="http://schemas.microsoft.com/office/drawing/2014/main" id="{85BD8F06-2C58-48FB-8850-4597329180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4459" y="6084743"/>
          <a:ext cx="44340061" cy="7440757"/>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7581900</xdr:colOff>
      <xdr:row>6</xdr:row>
      <xdr:rowOff>266700</xdr:rowOff>
    </xdr:from>
    <xdr:to>
      <xdr:col>4</xdr:col>
      <xdr:colOff>4000500</xdr:colOff>
      <xdr:row>16</xdr:row>
      <xdr:rowOff>76200</xdr:rowOff>
    </xdr:to>
    <xdr:sp macro="" textlink="">
      <xdr:nvSpPr>
        <xdr:cNvPr id="18" name="正方形/長方形 17">
          <a:extLst>
            <a:ext uri="{FF2B5EF4-FFF2-40B4-BE49-F238E27FC236}">
              <a16:creationId xmlns:a16="http://schemas.microsoft.com/office/drawing/2014/main" id="{2B88EF20-9358-4989-B391-449016E95ED9}"/>
            </a:ext>
          </a:extLst>
        </xdr:cNvPr>
        <xdr:cNvSpPr/>
      </xdr:nvSpPr>
      <xdr:spPr>
        <a:xfrm>
          <a:off x="13744575" y="6972300"/>
          <a:ext cx="5362575" cy="6553200"/>
        </a:xfrm>
        <a:prstGeom prst="rect">
          <a:avLst/>
        </a:prstGeom>
        <a:solidFill>
          <a:srgbClr val="FFFF00">
            <a:alpha val="16000"/>
          </a:srgbClr>
        </a:solid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13081577</xdr:colOff>
      <xdr:row>17</xdr:row>
      <xdr:rowOff>647697</xdr:rowOff>
    </xdr:from>
    <xdr:to>
      <xdr:col>11</xdr:col>
      <xdr:colOff>2171700</xdr:colOff>
      <xdr:row>19</xdr:row>
      <xdr:rowOff>-1</xdr:rowOff>
    </xdr:to>
    <xdr:sp macro="" textlink="">
      <xdr:nvSpPr>
        <xdr:cNvPr id="19" name="フリーフォーム 5">
          <a:extLst>
            <a:ext uri="{FF2B5EF4-FFF2-40B4-BE49-F238E27FC236}">
              <a16:creationId xmlns:a16="http://schemas.microsoft.com/office/drawing/2014/main" id="{C9274EDE-E9B6-4328-8FE3-8AC4D1CD3AF2}"/>
            </a:ext>
          </a:extLst>
        </xdr:cNvPr>
        <xdr:cNvSpPr/>
      </xdr:nvSpPr>
      <xdr:spPr>
        <a:xfrm rot="10800000" flipH="1">
          <a:off x="48543152" y="15316197"/>
          <a:ext cx="11588173" cy="1790702"/>
        </a:xfrm>
        <a:custGeom>
          <a:avLst/>
          <a:gdLst>
            <a:gd name="connsiteX0" fmla="*/ 0 w 1924050"/>
            <a:gd name="connsiteY0" fmla="*/ 657225 h 657225"/>
            <a:gd name="connsiteX1" fmla="*/ 0 w 1924050"/>
            <a:gd name="connsiteY1" fmla="*/ 657225 h 657225"/>
            <a:gd name="connsiteX2" fmla="*/ 1266825 w 1924050"/>
            <a:gd name="connsiteY2" fmla="*/ 657225 h 657225"/>
            <a:gd name="connsiteX3" fmla="*/ 1924050 w 1924050"/>
            <a:gd name="connsiteY3" fmla="*/ 0 h 657225"/>
          </a:gdLst>
          <a:ahLst/>
          <a:cxnLst>
            <a:cxn ang="0">
              <a:pos x="connsiteX0" y="connsiteY0"/>
            </a:cxn>
            <a:cxn ang="0">
              <a:pos x="connsiteX1" y="connsiteY1"/>
            </a:cxn>
            <a:cxn ang="0">
              <a:pos x="connsiteX2" y="connsiteY2"/>
            </a:cxn>
            <a:cxn ang="0">
              <a:pos x="connsiteX3" y="connsiteY3"/>
            </a:cxn>
          </a:cxnLst>
          <a:rect l="l" t="t" r="r" b="b"/>
          <a:pathLst>
            <a:path w="1924050" h="657225">
              <a:moveTo>
                <a:pt x="0" y="657225"/>
              </a:moveTo>
              <a:lnTo>
                <a:pt x="0" y="657225"/>
              </a:lnTo>
              <a:lnTo>
                <a:pt x="1266825" y="657225"/>
              </a:lnTo>
              <a:lnTo>
                <a:pt x="1924050" y="0"/>
              </a:lnTo>
            </a:path>
          </a:pathLst>
        </a:custGeom>
        <a:noFill/>
        <a:ln w="762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EB17-5DB5-4E66-A415-7634A60B1529}">
  <sheetPr>
    <pageSetUpPr fitToPage="1"/>
  </sheetPr>
  <dimension ref="B1:AB66"/>
  <sheetViews>
    <sheetView tabSelected="1" zoomScale="40" zoomScaleNormal="40" workbookViewId="0">
      <selection activeCell="B1" sqref="B1:E1"/>
    </sheetView>
  </sheetViews>
  <sheetFormatPr defaultColWidth="9" defaultRowHeight="13.5" x14ac:dyDescent="0.4"/>
  <cols>
    <col min="1" max="1" width="4.875" style="2" customWidth="1"/>
    <col min="2" max="3" width="38" style="2" customWidth="1"/>
    <col min="4" max="5" width="117.375" style="2" customWidth="1"/>
    <col min="6" max="6" width="30.625" style="2" customWidth="1"/>
    <col min="7" max="7" width="23.625" style="2" customWidth="1"/>
    <col min="8" max="8" width="95.5" style="2" customWidth="1"/>
    <col min="9" max="9" width="186" style="2" customWidth="1"/>
    <col min="10" max="11" width="54.625" style="2" customWidth="1"/>
    <col min="12" max="12" width="30.625" style="2" customWidth="1"/>
    <col min="13" max="13" width="23.625" style="2" customWidth="1"/>
    <col min="14" max="23" width="22" style="2" customWidth="1"/>
    <col min="24" max="16384" width="9" style="2"/>
  </cols>
  <sheetData>
    <row r="1" spans="2:28" ht="84.75" customHeight="1" x14ac:dyDescent="0.4">
      <c r="B1" s="52" t="s">
        <v>0</v>
      </c>
      <c r="C1" s="52"/>
      <c r="D1" s="52"/>
      <c r="E1" s="52"/>
      <c r="F1" s="1"/>
      <c r="G1" s="1"/>
      <c r="H1" s="1"/>
      <c r="I1" s="1"/>
      <c r="J1" s="1"/>
      <c r="K1" s="1"/>
      <c r="L1" s="1"/>
      <c r="M1" s="1"/>
      <c r="N1" s="1"/>
      <c r="O1" s="1"/>
      <c r="P1" s="1"/>
      <c r="Q1" s="1"/>
      <c r="R1" s="1"/>
      <c r="S1" s="1"/>
      <c r="T1" s="1"/>
      <c r="U1" s="1"/>
      <c r="V1" s="1"/>
      <c r="W1" s="1"/>
      <c r="X1" s="1"/>
      <c r="Y1" s="1"/>
      <c r="Z1" s="1"/>
      <c r="AA1" s="1"/>
      <c r="AB1" s="1"/>
    </row>
    <row r="2" spans="2:28" ht="122.25" customHeight="1" x14ac:dyDescent="0.75">
      <c r="B2" s="53" t="s">
        <v>1</v>
      </c>
      <c r="C2" s="53"/>
      <c r="D2" s="53"/>
      <c r="E2" s="53"/>
      <c r="F2" s="53"/>
      <c r="G2" s="53"/>
      <c r="H2" s="53"/>
      <c r="I2" s="53"/>
      <c r="J2" s="53"/>
      <c r="K2" s="53"/>
      <c r="L2" s="53"/>
      <c r="M2" s="3"/>
      <c r="N2" s="4"/>
      <c r="O2" s="4"/>
      <c r="P2" s="4"/>
      <c r="Q2" s="4"/>
      <c r="R2" s="4"/>
      <c r="S2" s="4"/>
      <c r="T2" s="4"/>
      <c r="U2" s="4"/>
      <c r="V2" s="4"/>
      <c r="W2" s="1"/>
      <c r="X2" s="1"/>
      <c r="Y2" s="1"/>
      <c r="Z2" s="1"/>
      <c r="AA2" s="1"/>
      <c r="AB2" s="1"/>
    </row>
    <row r="3" spans="2:28" ht="89.25" customHeight="1" x14ac:dyDescent="0.35">
      <c r="B3" s="3"/>
      <c r="C3" s="3"/>
      <c r="D3" s="3"/>
      <c r="E3" s="3"/>
      <c r="F3" s="3"/>
      <c r="G3" s="3"/>
      <c r="H3" s="3"/>
      <c r="I3" s="3"/>
      <c r="J3" s="3"/>
      <c r="K3" s="3"/>
      <c r="L3" s="3"/>
      <c r="M3" s="3"/>
      <c r="N3" s="4"/>
      <c r="O3" s="4"/>
      <c r="P3" s="4"/>
      <c r="Q3" s="4"/>
      <c r="R3" s="4"/>
      <c r="S3" s="4"/>
      <c r="T3" s="4"/>
      <c r="U3" s="4"/>
      <c r="V3" s="4"/>
      <c r="W3" s="1"/>
      <c r="X3" s="1"/>
      <c r="Y3" s="1"/>
      <c r="Z3" s="1"/>
      <c r="AA3" s="1"/>
      <c r="AB3" s="1"/>
    </row>
    <row r="4" spans="2:28" ht="89.25" customHeight="1" x14ac:dyDescent="0.35">
      <c r="B4" s="3"/>
      <c r="C4" s="3"/>
      <c r="D4" s="3"/>
      <c r="E4" s="3"/>
      <c r="F4" s="3"/>
      <c r="G4" s="3"/>
      <c r="H4" s="3"/>
      <c r="I4" s="3"/>
      <c r="J4" s="3"/>
      <c r="K4" s="3"/>
      <c r="L4" s="3"/>
      <c r="M4" s="3"/>
      <c r="N4" s="4"/>
      <c r="O4" s="4"/>
      <c r="P4" s="4"/>
      <c r="Q4" s="1"/>
      <c r="R4" s="54" t="s">
        <v>2</v>
      </c>
      <c r="S4" s="54"/>
      <c r="T4" s="55"/>
      <c r="U4" s="56"/>
      <c r="V4" s="56"/>
      <c r="W4" s="56"/>
      <c r="X4" s="57"/>
      <c r="Z4" s="1"/>
      <c r="AA4" s="1"/>
      <c r="AB4" s="1"/>
    </row>
    <row r="5" spans="2:28" ht="89.25" customHeight="1" x14ac:dyDescent="0.35">
      <c r="B5" s="3"/>
      <c r="C5" s="3"/>
      <c r="D5" s="3"/>
      <c r="E5" s="3"/>
      <c r="F5" s="3"/>
      <c r="G5" s="3"/>
      <c r="H5" s="3"/>
      <c r="I5" s="3"/>
      <c r="J5" s="3"/>
      <c r="K5" s="3"/>
      <c r="L5" s="3"/>
      <c r="M5" s="3"/>
      <c r="N5" s="4"/>
      <c r="O5" s="4"/>
      <c r="P5" s="4"/>
      <c r="Q5" s="1"/>
      <c r="R5" s="54" t="s">
        <v>3</v>
      </c>
      <c r="S5" s="54"/>
      <c r="T5" s="55"/>
      <c r="U5" s="56"/>
      <c r="V5" s="56"/>
      <c r="W5" s="56"/>
      <c r="X5" s="57"/>
      <c r="Z5" s="1"/>
      <c r="AA5" s="1"/>
      <c r="AB5" s="1"/>
    </row>
    <row r="6" spans="2:28" ht="53.25" customHeight="1" x14ac:dyDescent="0.4">
      <c r="B6" s="5"/>
      <c r="C6" s="5"/>
      <c r="D6" s="5"/>
      <c r="E6" s="5"/>
      <c r="F6" s="5"/>
      <c r="G6" s="5"/>
      <c r="H6" s="1"/>
      <c r="I6" s="1"/>
      <c r="J6" s="1"/>
      <c r="K6" s="1"/>
      <c r="L6" s="1"/>
      <c r="M6" s="1"/>
      <c r="N6" s="1"/>
      <c r="O6" s="1"/>
      <c r="P6" s="1"/>
      <c r="Q6" s="1"/>
      <c r="R6" s="1"/>
      <c r="S6" s="1"/>
      <c r="T6" s="1"/>
      <c r="U6" s="1"/>
      <c r="V6" s="1"/>
      <c r="W6" s="1"/>
      <c r="X6" s="1"/>
      <c r="Y6" s="1"/>
      <c r="Z6" s="1"/>
      <c r="AA6" s="1"/>
      <c r="AB6" s="1"/>
    </row>
    <row r="7" spans="2:28" ht="53.25" customHeight="1" x14ac:dyDescent="0.4">
      <c r="B7" s="5"/>
      <c r="C7" s="5"/>
      <c r="D7" s="5"/>
      <c r="E7" s="5"/>
      <c r="F7" s="5"/>
      <c r="G7" s="5"/>
      <c r="H7" s="1"/>
      <c r="I7" s="1"/>
      <c r="J7" s="1"/>
      <c r="K7" s="1"/>
      <c r="L7" s="1"/>
      <c r="M7" s="1"/>
      <c r="N7" s="1"/>
      <c r="O7" s="1"/>
      <c r="P7" s="1"/>
      <c r="Q7" s="1"/>
      <c r="R7" s="1"/>
      <c r="S7" s="1"/>
      <c r="T7" s="1"/>
      <c r="U7" s="1"/>
      <c r="V7" s="1"/>
      <c r="W7" s="1"/>
      <c r="X7" s="1"/>
      <c r="Y7" s="1"/>
      <c r="Z7" s="1"/>
      <c r="AA7" s="1"/>
      <c r="AB7" s="1"/>
    </row>
    <row r="8" spans="2:28" ht="53.25" customHeight="1" x14ac:dyDescent="0.4">
      <c r="B8" s="5"/>
      <c r="C8" s="5"/>
      <c r="D8" s="5"/>
      <c r="E8" s="5"/>
      <c r="F8" s="5"/>
      <c r="G8" s="5"/>
      <c r="H8" s="1"/>
      <c r="I8" s="1"/>
      <c r="J8" s="1"/>
      <c r="K8" s="1"/>
      <c r="L8" s="1"/>
      <c r="M8" s="1"/>
      <c r="N8" s="1"/>
      <c r="O8" s="1"/>
      <c r="P8" s="1"/>
      <c r="Q8" s="1"/>
      <c r="R8" s="1"/>
      <c r="S8" s="1"/>
      <c r="T8" s="1"/>
      <c r="U8" s="1"/>
      <c r="V8" s="1"/>
      <c r="W8" s="1"/>
      <c r="X8" s="1"/>
      <c r="Y8" s="1"/>
      <c r="Z8" s="1"/>
      <c r="AA8" s="1"/>
      <c r="AB8" s="1"/>
    </row>
    <row r="9" spans="2:28" ht="53.25" customHeight="1" x14ac:dyDescent="0.4">
      <c r="B9" s="5"/>
      <c r="C9" s="5"/>
      <c r="D9" s="5"/>
      <c r="E9" s="5"/>
      <c r="F9" s="5"/>
      <c r="G9" s="5"/>
      <c r="H9" s="1"/>
      <c r="I9" s="1"/>
      <c r="J9" s="1"/>
      <c r="K9" s="1"/>
      <c r="L9" s="1"/>
      <c r="M9" s="1"/>
      <c r="N9" s="1"/>
      <c r="O9" s="1"/>
      <c r="P9" s="1"/>
      <c r="Q9" s="1"/>
      <c r="R9" s="1"/>
      <c r="S9" s="1"/>
      <c r="T9" s="1"/>
      <c r="U9" s="1"/>
      <c r="V9" s="1"/>
      <c r="W9" s="1"/>
      <c r="X9" s="1"/>
      <c r="Y9" s="1"/>
      <c r="Z9" s="1"/>
      <c r="AA9" s="1"/>
      <c r="AB9" s="1"/>
    </row>
    <row r="10" spans="2:28" ht="53.25" customHeight="1" x14ac:dyDescent="0.4">
      <c r="B10" s="5"/>
      <c r="C10" s="5"/>
      <c r="D10" s="5"/>
      <c r="E10" s="5"/>
      <c r="F10" s="5"/>
      <c r="G10" s="5"/>
      <c r="H10" s="1"/>
      <c r="I10" s="1"/>
      <c r="J10" s="1"/>
      <c r="K10" s="1"/>
      <c r="L10" s="1"/>
      <c r="M10" s="1"/>
      <c r="N10" s="1"/>
      <c r="O10" s="1"/>
      <c r="P10" s="1"/>
      <c r="Q10" s="1"/>
      <c r="R10" s="1"/>
      <c r="S10" s="1"/>
      <c r="T10" s="1"/>
      <c r="U10" s="1"/>
      <c r="V10" s="1"/>
      <c r="W10" s="1"/>
      <c r="X10" s="1"/>
      <c r="Y10" s="1"/>
      <c r="Z10" s="1"/>
      <c r="AA10" s="1"/>
      <c r="AB10" s="1"/>
    </row>
    <row r="11" spans="2:28" ht="53.25" customHeight="1" x14ac:dyDescent="0.4">
      <c r="B11" s="5"/>
      <c r="C11" s="5"/>
      <c r="D11" s="5"/>
      <c r="E11" s="5"/>
      <c r="F11" s="5"/>
      <c r="G11" s="5"/>
      <c r="H11" s="1"/>
      <c r="I11" s="1"/>
      <c r="J11" s="1"/>
      <c r="K11" s="1"/>
      <c r="L11" s="1"/>
      <c r="M11" s="1"/>
      <c r="N11" s="1"/>
      <c r="O11" s="1"/>
      <c r="P11" s="1"/>
      <c r="Q11" s="1"/>
      <c r="R11" s="1"/>
      <c r="S11" s="1"/>
      <c r="T11" s="1"/>
      <c r="U11" s="1"/>
      <c r="V11" s="1"/>
      <c r="W11" s="1"/>
      <c r="X11" s="1"/>
      <c r="Y11" s="1"/>
      <c r="Z11" s="1"/>
      <c r="AA11" s="1"/>
      <c r="AB11" s="1"/>
    </row>
    <row r="12" spans="2:28" ht="53.25" customHeight="1" x14ac:dyDescent="0.4">
      <c r="B12" s="5"/>
      <c r="C12" s="5"/>
      <c r="D12" s="5"/>
      <c r="E12" s="5"/>
      <c r="F12" s="5"/>
      <c r="G12" s="5"/>
      <c r="H12" s="1"/>
      <c r="I12" s="1"/>
      <c r="J12" s="1"/>
      <c r="K12" s="1"/>
      <c r="L12" s="1"/>
      <c r="M12" s="1"/>
      <c r="N12" s="1"/>
      <c r="O12" s="1"/>
      <c r="P12" s="1"/>
      <c r="Q12" s="1"/>
      <c r="R12" s="1"/>
      <c r="S12" s="1"/>
      <c r="T12" s="1"/>
      <c r="U12" s="1"/>
      <c r="V12" s="1"/>
      <c r="W12" s="1"/>
      <c r="X12" s="1"/>
      <c r="Y12" s="1"/>
      <c r="Z12" s="1"/>
      <c r="AA12" s="1"/>
      <c r="AB12" s="1"/>
    </row>
    <row r="13" spans="2:28" ht="53.25" customHeight="1" x14ac:dyDescent="0.4">
      <c r="B13" s="5"/>
      <c r="C13" s="5"/>
      <c r="D13" s="5"/>
      <c r="E13" s="5"/>
      <c r="F13" s="5"/>
      <c r="G13" s="5"/>
      <c r="H13" s="1"/>
      <c r="I13" s="1"/>
      <c r="J13" s="1"/>
      <c r="K13" s="1"/>
      <c r="L13" s="1"/>
      <c r="M13" s="1"/>
      <c r="N13" s="1"/>
      <c r="O13" s="1"/>
      <c r="P13" s="1"/>
      <c r="Q13" s="1"/>
      <c r="R13" s="1"/>
      <c r="S13" s="1"/>
      <c r="T13" s="1"/>
      <c r="U13" s="1"/>
      <c r="V13" s="1"/>
      <c r="W13" s="1"/>
      <c r="X13" s="1"/>
      <c r="Y13" s="1"/>
      <c r="Z13" s="1"/>
      <c r="AA13" s="1"/>
      <c r="AB13" s="1"/>
    </row>
    <row r="14" spans="2:28" ht="53.25" customHeight="1" x14ac:dyDescent="0.4">
      <c r="B14" s="5"/>
      <c r="C14" s="5"/>
      <c r="D14" s="5"/>
      <c r="E14" s="5"/>
      <c r="F14" s="5"/>
      <c r="G14" s="5"/>
      <c r="H14" s="1"/>
      <c r="I14" s="1"/>
      <c r="J14" s="1"/>
      <c r="K14" s="1"/>
      <c r="L14" s="1"/>
      <c r="M14" s="1"/>
      <c r="N14" s="1"/>
      <c r="O14" s="1"/>
      <c r="P14" s="1"/>
      <c r="Q14" s="1"/>
      <c r="R14" s="1"/>
      <c r="S14" s="1"/>
      <c r="T14" s="1"/>
      <c r="U14" s="1"/>
      <c r="V14" s="1"/>
      <c r="W14" s="1"/>
      <c r="X14" s="1"/>
      <c r="Y14" s="1"/>
      <c r="Z14" s="1"/>
      <c r="AA14" s="1"/>
      <c r="AB14" s="1"/>
    </row>
    <row r="15" spans="2:28" ht="42" customHeight="1" x14ac:dyDescent="0.4">
      <c r="B15" s="5"/>
      <c r="C15" s="5"/>
      <c r="D15" s="5"/>
      <c r="E15" s="5"/>
      <c r="F15" s="5"/>
      <c r="G15" s="5"/>
      <c r="H15" s="1"/>
      <c r="I15" s="1"/>
      <c r="J15" s="1"/>
      <c r="K15" s="1"/>
      <c r="L15" s="1"/>
      <c r="M15" s="1"/>
      <c r="N15" s="1"/>
      <c r="O15" s="1"/>
      <c r="P15" s="1"/>
      <c r="Q15" s="1"/>
      <c r="R15" s="1"/>
      <c r="S15" s="1"/>
      <c r="T15" s="1"/>
      <c r="U15" s="1"/>
      <c r="V15" s="1"/>
      <c r="W15" s="1"/>
      <c r="X15" s="1"/>
      <c r="Y15" s="1"/>
      <c r="Z15" s="1"/>
      <c r="AA15" s="1"/>
      <c r="AB15" s="1"/>
    </row>
    <row r="16" spans="2:28" s="1" customFormat="1" ht="63" customHeight="1" x14ac:dyDescent="0.4">
      <c r="E16" s="6"/>
      <c r="F16" s="6"/>
      <c r="G16" s="6"/>
      <c r="H16" s="6"/>
      <c r="I16" s="6"/>
      <c r="J16" s="6"/>
      <c r="K16" s="6"/>
      <c r="L16" s="6"/>
      <c r="M16" s="6"/>
      <c r="N16" s="6"/>
      <c r="O16" s="6"/>
      <c r="P16" s="6"/>
      <c r="Q16" s="6"/>
      <c r="R16" s="6"/>
      <c r="S16" s="6"/>
      <c r="T16" s="6"/>
      <c r="U16" s="6"/>
      <c r="V16" s="6"/>
      <c r="W16" s="6"/>
    </row>
    <row r="17" spans="2:28" s="1" customFormat="1" ht="96" customHeight="1" x14ac:dyDescent="0.4">
      <c r="E17" s="6"/>
      <c r="F17" s="6"/>
      <c r="G17" s="6"/>
      <c r="H17" s="6"/>
      <c r="I17" s="6"/>
      <c r="J17" s="6"/>
      <c r="K17" s="6"/>
      <c r="L17" s="6"/>
      <c r="M17" s="6"/>
      <c r="N17" s="6"/>
      <c r="O17" s="6"/>
      <c r="P17" s="6"/>
      <c r="Q17" s="6"/>
      <c r="R17" s="6"/>
      <c r="S17" s="6"/>
      <c r="T17" s="6"/>
      <c r="U17" s="6"/>
      <c r="V17" s="6"/>
      <c r="W17" s="6"/>
    </row>
    <row r="18" spans="2:28" s="1" customFormat="1" ht="96" customHeight="1" x14ac:dyDescent="0.4">
      <c r="E18" s="6"/>
      <c r="F18" s="6"/>
      <c r="G18" s="6"/>
      <c r="H18" s="6"/>
      <c r="I18" s="6"/>
      <c r="J18" s="6"/>
      <c r="K18" s="6"/>
      <c r="L18" s="6"/>
      <c r="M18" s="6"/>
      <c r="N18" s="6"/>
      <c r="O18" s="6"/>
      <c r="P18" s="6"/>
      <c r="Q18" s="6"/>
      <c r="R18" s="6"/>
      <c r="S18" s="6"/>
      <c r="T18" s="6"/>
      <c r="U18" s="6"/>
      <c r="V18" s="6"/>
      <c r="W18" s="6"/>
    </row>
    <row r="19" spans="2:28" s="1" customFormat="1" ht="96" customHeight="1" thickBot="1" x14ac:dyDescent="0.45">
      <c r="B19" s="7"/>
      <c r="C19" s="7"/>
      <c r="D19" s="7"/>
      <c r="E19" s="6"/>
      <c r="F19" s="6"/>
      <c r="G19" s="6"/>
      <c r="H19" s="6"/>
      <c r="I19" s="6"/>
      <c r="J19" s="6"/>
      <c r="K19" s="6"/>
      <c r="L19" s="6"/>
      <c r="M19" s="6"/>
      <c r="N19" s="6"/>
      <c r="O19" s="6"/>
      <c r="P19" s="6"/>
      <c r="Q19" s="6"/>
      <c r="R19" s="6"/>
      <c r="S19" s="6"/>
      <c r="T19" s="6"/>
      <c r="U19" s="6"/>
      <c r="V19" s="6"/>
      <c r="W19" s="6"/>
    </row>
    <row r="20" spans="2:28" ht="53.25" customHeight="1" thickBot="1" x14ac:dyDescent="0.45">
      <c r="B20" s="7"/>
      <c r="C20" s="7"/>
      <c r="D20" s="7"/>
      <c r="E20" s="6"/>
      <c r="F20" s="58" t="s">
        <v>4</v>
      </c>
      <c r="G20" s="59"/>
      <c r="H20" s="8"/>
      <c r="I20" s="8"/>
      <c r="J20" s="8"/>
      <c r="K20" s="8"/>
      <c r="L20" s="58" t="s">
        <v>4</v>
      </c>
      <c r="M20" s="59"/>
      <c r="N20" s="6"/>
      <c r="O20" s="6"/>
      <c r="P20" s="6"/>
      <c r="Q20" s="6"/>
      <c r="R20" s="6"/>
      <c r="S20" s="6"/>
      <c r="T20" s="6"/>
      <c r="U20" s="6"/>
      <c r="V20" s="6"/>
      <c r="W20" s="6"/>
      <c r="X20" s="1"/>
      <c r="Y20" s="1"/>
      <c r="Z20" s="1"/>
      <c r="AA20" s="1"/>
      <c r="AB20" s="1"/>
    </row>
    <row r="21" spans="2:28" ht="66" customHeight="1" thickBot="1" x14ac:dyDescent="0.45">
      <c r="B21" s="6"/>
      <c r="C21" s="6"/>
      <c r="D21" s="6"/>
      <c r="E21" s="6"/>
      <c r="F21" s="60"/>
      <c r="G21" s="61"/>
      <c r="H21" s="62" t="s">
        <v>5</v>
      </c>
      <c r="I21" s="63"/>
      <c r="J21" s="64" t="s">
        <v>6</v>
      </c>
      <c r="K21" s="65"/>
      <c r="L21" s="60"/>
      <c r="M21" s="61"/>
      <c r="N21" s="6"/>
      <c r="O21" s="6"/>
      <c r="P21" s="6"/>
      <c r="Q21" s="6"/>
      <c r="R21" s="6"/>
      <c r="S21" s="6"/>
      <c r="T21" s="6"/>
      <c r="U21" s="6"/>
      <c r="V21" s="6"/>
      <c r="W21" s="6"/>
      <c r="X21" s="1"/>
      <c r="Y21" s="1"/>
      <c r="Z21" s="1"/>
      <c r="AA21" s="1"/>
      <c r="AB21" s="1"/>
    </row>
    <row r="22" spans="2:28" ht="73.5" customHeight="1" thickBot="1" x14ac:dyDescent="0.45">
      <c r="B22" s="6"/>
      <c r="C22" s="6"/>
      <c r="D22" s="68"/>
      <c r="E22" s="69"/>
      <c r="F22" s="9" t="s">
        <v>7</v>
      </c>
      <c r="G22" s="10" t="s">
        <v>8</v>
      </c>
      <c r="H22" s="11" t="s">
        <v>9</v>
      </c>
      <c r="I22" s="12" t="s">
        <v>10</v>
      </c>
      <c r="J22" s="66"/>
      <c r="K22" s="67"/>
      <c r="L22" s="13" t="s">
        <v>64</v>
      </c>
      <c r="M22" s="14" t="s">
        <v>8</v>
      </c>
      <c r="N22" s="7"/>
      <c r="O22" s="6"/>
      <c r="P22" s="6"/>
      <c r="Q22" s="6"/>
      <c r="R22" s="6"/>
      <c r="S22" s="6"/>
      <c r="T22" s="6"/>
      <c r="U22" s="6"/>
      <c r="V22" s="6"/>
      <c r="W22" s="6"/>
      <c r="X22" s="1"/>
      <c r="Y22" s="1"/>
      <c r="Z22" s="1"/>
      <c r="AA22" s="1"/>
      <c r="AB22" s="1"/>
    </row>
    <row r="23" spans="2:28" s="19" customFormat="1" ht="183.75" customHeight="1" x14ac:dyDescent="0.4">
      <c r="B23" s="97" t="s">
        <v>11</v>
      </c>
      <c r="C23" s="98"/>
      <c r="D23" s="103" t="s">
        <v>12</v>
      </c>
      <c r="E23" s="104"/>
      <c r="F23" s="15"/>
      <c r="G23" s="85">
        <f>IF(ISERROR(AVERAGE(F23:F26)),0,AVERAGE(F23:F26))</f>
        <v>0</v>
      </c>
      <c r="H23" s="16" t="s">
        <v>13</v>
      </c>
      <c r="I23" s="105" t="s">
        <v>14</v>
      </c>
      <c r="J23" s="108"/>
      <c r="K23" s="109"/>
      <c r="L23" s="17"/>
      <c r="M23" s="70">
        <f>IF(ISERROR(AVERAGE(L23:L26)),0,AVERAGE(L23:L26))</f>
        <v>0</v>
      </c>
      <c r="N23" s="18"/>
      <c r="O23" s="18"/>
      <c r="P23" s="18"/>
      <c r="Q23" s="18"/>
      <c r="R23" s="18"/>
      <c r="S23" s="18"/>
      <c r="T23" s="18"/>
      <c r="U23" s="18"/>
      <c r="V23" s="18"/>
      <c r="W23" s="18"/>
      <c r="X23" s="18"/>
      <c r="Y23" s="18"/>
      <c r="Z23" s="18"/>
      <c r="AA23" s="18"/>
      <c r="AB23" s="18"/>
    </row>
    <row r="24" spans="2:28" s="19" customFormat="1" ht="183.75" customHeight="1" x14ac:dyDescent="0.4">
      <c r="B24" s="99"/>
      <c r="C24" s="100"/>
      <c r="D24" s="73" t="s">
        <v>15</v>
      </c>
      <c r="E24" s="74"/>
      <c r="F24" s="20"/>
      <c r="G24" s="86"/>
      <c r="H24" s="21" t="s">
        <v>13</v>
      </c>
      <c r="I24" s="106"/>
      <c r="J24" s="110"/>
      <c r="K24" s="111"/>
      <c r="L24" s="22"/>
      <c r="M24" s="71"/>
      <c r="N24" s="18"/>
      <c r="O24" s="18"/>
      <c r="P24" s="18"/>
      <c r="Q24" s="18"/>
      <c r="R24" s="18"/>
      <c r="S24" s="18"/>
      <c r="T24" s="18"/>
      <c r="U24" s="18"/>
      <c r="V24" s="18"/>
      <c r="W24" s="18"/>
      <c r="X24" s="18"/>
      <c r="Y24" s="18"/>
      <c r="Z24" s="18"/>
      <c r="AA24" s="18"/>
      <c r="AB24" s="18"/>
    </row>
    <row r="25" spans="2:28" s="19" customFormat="1" ht="183.75" customHeight="1" x14ac:dyDescent="0.4">
      <c r="B25" s="99"/>
      <c r="C25" s="100"/>
      <c r="D25" s="73" t="s">
        <v>16</v>
      </c>
      <c r="E25" s="74"/>
      <c r="F25" s="20"/>
      <c r="G25" s="86"/>
      <c r="H25" s="23" t="s">
        <v>13</v>
      </c>
      <c r="I25" s="106"/>
      <c r="J25" s="110"/>
      <c r="K25" s="111"/>
      <c r="L25" s="22"/>
      <c r="M25" s="71"/>
      <c r="N25" s="18"/>
      <c r="O25" s="18"/>
      <c r="P25" s="18"/>
      <c r="Q25" s="18"/>
      <c r="R25" s="18"/>
      <c r="S25" s="18"/>
      <c r="T25" s="18"/>
      <c r="U25" s="18"/>
      <c r="V25" s="18"/>
      <c r="W25" s="18"/>
      <c r="X25" s="18"/>
      <c r="Y25" s="18"/>
      <c r="Z25" s="18"/>
      <c r="AA25" s="18"/>
      <c r="AB25" s="18"/>
    </row>
    <row r="26" spans="2:28" s="19" customFormat="1" ht="183.75" customHeight="1" thickBot="1" x14ac:dyDescent="0.45">
      <c r="B26" s="101"/>
      <c r="C26" s="102"/>
      <c r="D26" s="75" t="s">
        <v>17</v>
      </c>
      <c r="E26" s="76"/>
      <c r="F26" s="24"/>
      <c r="G26" s="87"/>
      <c r="H26" s="25" t="s">
        <v>18</v>
      </c>
      <c r="I26" s="107"/>
      <c r="J26" s="112"/>
      <c r="K26" s="113"/>
      <c r="L26" s="26"/>
      <c r="M26" s="72"/>
      <c r="N26" s="18"/>
      <c r="O26" s="18"/>
      <c r="P26" s="18"/>
      <c r="Q26" s="18"/>
      <c r="R26" s="18"/>
      <c r="S26" s="18"/>
      <c r="T26" s="18"/>
      <c r="U26" s="18"/>
      <c r="V26" s="18"/>
      <c r="W26" s="18"/>
      <c r="X26" s="18"/>
      <c r="Y26" s="18"/>
      <c r="Z26" s="18"/>
      <c r="AA26" s="18"/>
      <c r="AB26" s="18"/>
    </row>
    <row r="27" spans="2:28" s="19" customFormat="1" ht="183.75" customHeight="1" x14ac:dyDescent="0.4">
      <c r="B27" s="77" t="s">
        <v>19</v>
      </c>
      <c r="C27" s="78"/>
      <c r="D27" s="83" t="s">
        <v>20</v>
      </c>
      <c r="E27" s="84"/>
      <c r="F27" s="15"/>
      <c r="G27" s="85">
        <f>IF(ISERROR(AVERAGE(F27:F29)),0,AVERAGE(F27:F29))</f>
        <v>0</v>
      </c>
      <c r="H27" s="27" t="s">
        <v>21</v>
      </c>
      <c r="I27" s="88" t="s">
        <v>22</v>
      </c>
      <c r="J27" s="91"/>
      <c r="K27" s="92"/>
      <c r="L27" s="17"/>
      <c r="M27" s="70">
        <f>IF(ISERROR(AVERAGE(L27:L29)),0,AVERAGE(L27:L29))</f>
        <v>0</v>
      </c>
      <c r="N27" s="18"/>
      <c r="O27" s="18"/>
      <c r="P27" s="18"/>
      <c r="Q27" s="18"/>
      <c r="R27" s="18"/>
      <c r="S27" s="18"/>
      <c r="T27" s="18"/>
      <c r="U27" s="18"/>
      <c r="V27" s="18"/>
      <c r="W27" s="18"/>
      <c r="X27" s="18"/>
      <c r="Y27" s="18"/>
      <c r="Z27" s="18"/>
      <c r="AA27" s="18"/>
      <c r="AB27" s="18"/>
    </row>
    <row r="28" spans="2:28" s="19" customFormat="1" ht="183.75" customHeight="1" x14ac:dyDescent="0.4">
      <c r="B28" s="79"/>
      <c r="C28" s="80"/>
      <c r="D28" s="114" t="s">
        <v>23</v>
      </c>
      <c r="E28" s="115"/>
      <c r="F28" s="20"/>
      <c r="G28" s="86"/>
      <c r="H28" s="28" t="s">
        <v>21</v>
      </c>
      <c r="I28" s="89"/>
      <c r="J28" s="93"/>
      <c r="K28" s="94"/>
      <c r="L28" s="22"/>
      <c r="M28" s="71"/>
      <c r="N28" s="18"/>
      <c r="O28" s="18"/>
      <c r="P28" s="18"/>
      <c r="Q28" s="18"/>
      <c r="R28" s="18"/>
      <c r="S28" s="18"/>
      <c r="T28" s="18"/>
      <c r="U28" s="18"/>
      <c r="V28" s="18"/>
      <c r="W28" s="18"/>
      <c r="X28" s="18"/>
      <c r="Y28" s="18"/>
      <c r="Z28" s="18"/>
      <c r="AA28" s="18"/>
      <c r="AB28" s="18"/>
    </row>
    <row r="29" spans="2:28" s="19" customFormat="1" ht="183.75" customHeight="1" thickBot="1" x14ac:dyDescent="0.45">
      <c r="B29" s="81"/>
      <c r="C29" s="82"/>
      <c r="D29" s="116" t="s">
        <v>24</v>
      </c>
      <c r="E29" s="117"/>
      <c r="F29" s="24"/>
      <c r="G29" s="87"/>
      <c r="H29" s="29" t="s">
        <v>25</v>
      </c>
      <c r="I29" s="90"/>
      <c r="J29" s="95"/>
      <c r="K29" s="96"/>
      <c r="L29" s="26"/>
      <c r="M29" s="72"/>
      <c r="N29" s="18"/>
      <c r="O29" s="18"/>
      <c r="P29" s="18"/>
      <c r="Q29" s="18"/>
      <c r="R29" s="18"/>
      <c r="S29" s="18"/>
      <c r="T29" s="18"/>
      <c r="U29" s="18"/>
      <c r="V29" s="18"/>
      <c r="W29" s="18"/>
      <c r="X29" s="18"/>
      <c r="Y29" s="18"/>
      <c r="Z29" s="18"/>
      <c r="AA29" s="18"/>
      <c r="AB29" s="18"/>
    </row>
    <row r="30" spans="2:28" s="19" customFormat="1" ht="183.75" customHeight="1" x14ac:dyDescent="0.4">
      <c r="B30" s="118" t="s">
        <v>26</v>
      </c>
      <c r="C30" s="119"/>
      <c r="D30" s="122" t="s">
        <v>27</v>
      </c>
      <c r="E30" s="123"/>
      <c r="F30" s="15"/>
      <c r="G30" s="85">
        <f>IF(ISERROR(AVERAGE(F30:F31)),0,AVERAGE(F30:F31))</f>
        <v>0</v>
      </c>
      <c r="H30" s="124" t="s">
        <v>28</v>
      </c>
      <c r="I30" s="124" t="s">
        <v>29</v>
      </c>
      <c r="J30" s="126"/>
      <c r="K30" s="127"/>
      <c r="L30" s="15"/>
      <c r="M30" s="70">
        <f>IF(ISERROR(AVERAGE(L30:L31)),0,AVERAGE(L30:L31))</f>
        <v>0</v>
      </c>
      <c r="N30" s="18"/>
      <c r="O30" s="18"/>
      <c r="P30" s="18"/>
      <c r="Q30" s="18"/>
      <c r="R30" s="18"/>
      <c r="S30" s="18"/>
      <c r="T30" s="18"/>
      <c r="U30" s="18"/>
      <c r="V30" s="18"/>
      <c r="W30" s="18"/>
      <c r="X30" s="18"/>
      <c r="Y30" s="18"/>
      <c r="Z30" s="18"/>
      <c r="AA30" s="18"/>
      <c r="AB30" s="18"/>
    </row>
    <row r="31" spans="2:28" s="19" customFormat="1" ht="183.75" customHeight="1" thickBot="1" x14ac:dyDescent="0.45">
      <c r="B31" s="120"/>
      <c r="C31" s="121"/>
      <c r="D31" s="130" t="s">
        <v>30</v>
      </c>
      <c r="E31" s="131"/>
      <c r="F31" s="24"/>
      <c r="G31" s="87"/>
      <c r="H31" s="125"/>
      <c r="I31" s="125"/>
      <c r="J31" s="128"/>
      <c r="K31" s="129"/>
      <c r="L31" s="24"/>
      <c r="M31" s="72"/>
      <c r="N31" s="18"/>
      <c r="O31" s="18"/>
      <c r="P31" s="18"/>
      <c r="Q31" s="18"/>
      <c r="R31" s="18"/>
      <c r="S31" s="18"/>
      <c r="T31" s="18"/>
      <c r="U31" s="18"/>
      <c r="V31" s="18"/>
      <c r="W31" s="18"/>
      <c r="X31" s="18"/>
      <c r="Y31" s="18"/>
      <c r="Z31" s="18"/>
      <c r="AA31" s="18"/>
      <c r="AB31" s="18"/>
    </row>
    <row r="32" spans="2:28" s="19" customFormat="1" ht="183.75" customHeight="1" x14ac:dyDescent="0.4">
      <c r="B32" s="132" t="s">
        <v>31</v>
      </c>
      <c r="C32" s="133"/>
      <c r="D32" s="136" t="s">
        <v>32</v>
      </c>
      <c r="E32" s="137"/>
      <c r="F32" s="15"/>
      <c r="G32" s="85">
        <f>IF(ISERROR(AVERAGE(F32:F33)),0,AVERAGE(F32:F33))</f>
        <v>0</v>
      </c>
      <c r="H32" s="30" t="s">
        <v>33</v>
      </c>
      <c r="I32" s="138" t="s">
        <v>34</v>
      </c>
      <c r="J32" s="140"/>
      <c r="K32" s="141"/>
      <c r="L32" s="15"/>
      <c r="M32" s="70">
        <f>IF(ISERROR(AVERAGE(L32:L33)),0,AVERAGE(L32:L33))</f>
        <v>0</v>
      </c>
      <c r="N32" s="18"/>
      <c r="O32" s="18"/>
      <c r="P32" s="18"/>
      <c r="Q32" s="18"/>
      <c r="R32" s="18"/>
      <c r="S32" s="18"/>
      <c r="T32" s="18"/>
      <c r="U32" s="18"/>
      <c r="V32" s="18"/>
      <c r="W32" s="18"/>
      <c r="X32" s="18"/>
      <c r="Y32" s="18"/>
      <c r="Z32" s="18"/>
      <c r="AA32" s="18"/>
      <c r="AB32" s="18"/>
    </row>
    <row r="33" spans="2:28" s="19" customFormat="1" ht="183.75" customHeight="1" thickBot="1" x14ac:dyDescent="0.45">
      <c r="B33" s="134"/>
      <c r="C33" s="135"/>
      <c r="D33" s="144" t="s">
        <v>35</v>
      </c>
      <c r="E33" s="145"/>
      <c r="F33" s="20"/>
      <c r="G33" s="87"/>
      <c r="H33" s="31" t="s">
        <v>36</v>
      </c>
      <c r="I33" s="139"/>
      <c r="J33" s="142"/>
      <c r="K33" s="143"/>
      <c r="L33" s="20"/>
      <c r="M33" s="72"/>
      <c r="N33" s="18"/>
      <c r="O33" s="18"/>
      <c r="P33" s="18"/>
      <c r="Q33" s="18"/>
      <c r="R33" s="18"/>
      <c r="S33" s="18"/>
      <c r="T33" s="18"/>
      <c r="U33" s="18"/>
      <c r="V33" s="18"/>
      <c r="W33" s="18"/>
      <c r="X33" s="18"/>
      <c r="Y33" s="18"/>
      <c r="Z33" s="18"/>
      <c r="AA33" s="18"/>
      <c r="AB33" s="18"/>
    </row>
    <row r="34" spans="2:28" s="19" customFormat="1" ht="183.75" customHeight="1" thickBot="1" x14ac:dyDescent="0.45">
      <c r="B34" s="146" t="s">
        <v>37</v>
      </c>
      <c r="C34" s="147"/>
      <c r="D34" s="148" t="s">
        <v>38</v>
      </c>
      <c r="E34" s="149"/>
      <c r="F34" s="32"/>
      <c r="G34" s="50">
        <f>F34</f>
        <v>0</v>
      </c>
      <c r="H34" s="33" t="s">
        <v>39</v>
      </c>
      <c r="I34" s="33" t="s">
        <v>40</v>
      </c>
      <c r="J34" s="150"/>
      <c r="K34" s="151"/>
      <c r="L34" s="34"/>
      <c r="M34" s="35">
        <f>L34</f>
        <v>0</v>
      </c>
      <c r="N34" s="18"/>
      <c r="O34" s="18"/>
      <c r="P34" s="18"/>
      <c r="Q34" s="18"/>
      <c r="R34" s="18"/>
      <c r="S34" s="18"/>
      <c r="T34" s="18"/>
      <c r="U34" s="18"/>
      <c r="V34" s="18"/>
      <c r="W34" s="18"/>
      <c r="X34" s="18"/>
      <c r="Y34" s="18"/>
      <c r="Z34" s="18"/>
      <c r="AA34" s="18"/>
      <c r="AB34" s="18"/>
    </row>
    <row r="35" spans="2:28" s="19" customFormat="1" ht="183.75" customHeight="1" x14ac:dyDescent="0.4">
      <c r="B35" s="152" t="s">
        <v>41</v>
      </c>
      <c r="C35" s="153"/>
      <c r="D35" s="158" t="s">
        <v>42</v>
      </c>
      <c r="E35" s="159"/>
      <c r="F35" s="15"/>
      <c r="G35" s="85">
        <f>IF(ISERROR(AVERAGE(F35:F37)),0,AVERAGE(F35:F37))</f>
        <v>0</v>
      </c>
      <c r="H35" s="36" t="s">
        <v>43</v>
      </c>
      <c r="I35" s="160" t="s">
        <v>44</v>
      </c>
      <c r="J35" s="163"/>
      <c r="K35" s="164"/>
      <c r="L35" s="15"/>
      <c r="M35" s="70">
        <f>IF(ISERROR(AVERAGE(L35:L37)),0,AVERAGE(L35:L37))</f>
        <v>0</v>
      </c>
      <c r="N35" s="18"/>
      <c r="O35" s="18"/>
      <c r="P35" s="18"/>
      <c r="Q35" s="18"/>
      <c r="R35" s="18"/>
      <c r="S35" s="18"/>
      <c r="T35" s="18"/>
      <c r="U35" s="18"/>
      <c r="V35" s="18"/>
      <c r="W35" s="18"/>
      <c r="X35" s="18"/>
      <c r="Y35" s="18"/>
      <c r="Z35" s="18"/>
      <c r="AA35" s="18"/>
      <c r="AB35" s="18"/>
    </row>
    <row r="36" spans="2:28" s="19" customFormat="1" ht="183.75" customHeight="1" x14ac:dyDescent="0.4">
      <c r="B36" s="154"/>
      <c r="C36" s="155"/>
      <c r="D36" s="169" t="s">
        <v>45</v>
      </c>
      <c r="E36" s="170"/>
      <c r="F36" s="20"/>
      <c r="G36" s="86"/>
      <c r="H36" s="37" t="s">
        <v>43</v>
      </c>
      <c r="I36" s="161"/>
      <c r="J36" s="165"/>
      <c r="K36" s="166"/>
      <c r="L36" s="20"/>
      <c r="M36" s="71"/>
      <c r="N36" s="18"/>
      <c r="O36" s="18"/>
      <c r="P36" s="18"/>
      <c r="Q36" s="18"/>
      <c r="R36" s="18"/>
      <c r="S36" s="18"/>
      <c r="T36" s="18"/>
      <c r="U36" s="18"/>
      <c r="V36" s="18"/>
      <c r="W36" s="18"/>
      <c r="X36" s="18"/>
      <c r="Y36" s="18"/>
      <c r="Z36" s="18"/>
      <c r="AA36" s="18"/>
      <c r="AB36" s="18"/>
    </row>
    <row r="37" spans="2:28" s="19" customFormat="1" ht="183.75" customHeight="1" thickBot="1" x14ac:dyDescent="0.45">
      <c r="B37" s="156"/>
      <c r="C37" s="157"/>
      <c r="D37" s="171" t="s">
        <v>46</v>
      </c>
      <c r="E37" s="172"/>
      <c r="F37" s="24"/>
      <c r="G37" s="87"/>
      <c r="H37" s="38" t="s">
        <v>43</v>
      </c>
      <c r="I37" s="162"/>
      <c r="J37" s="167"/>
      <c r="K37" s="168"/>
      <c r="L37" s="24"/>
      <c r="M37" s="72"/>
      <c r="N37" s="18"/>
      <c r="O37" s="18"/>
      <c r="P37" s="18"/>
      <c r="Q37" s="18"/>
      <c r="R37" s="18"/>
      <c r="S37" s="18"/>
      <c r="T37" s="18"/>
      <c r="U37" s="18"/>
      <c r="V37" s="18"/>
      <c r="W37" s="18"/>
      <c r="X37" s="18"/>
      <c r="Y37" s="18"/>
      <c r="Z37" s="18"/>
      <c r="AA37" s="18"/>
      <c r="AB37" s="18"/>
    </row>
    <row r="38" spans="2:28" s="19" customFormat="1" ht="183.75" customHeight="1" thickBot="1" x14ac:dyDescent="0.45">
      <c r="B38" s="173" t="s">
        <v>47</v>
      </c>
      <c r="C38" s="174"/>
      <c r="D38" s="175" t="s">
        <v>48</v>
      </c>
      <c r="E38" s="176"/>
      <c r="F38" s="34"/>
      <c r="G38" s="51">
        <f>F38</f>
        <v>0</v>
      </c>
      <c r="H38" s="39" t="s">
        <v>49</v>
      </c>
      <c r="I38" s="39" t="s">
        <v>50</v>
      </c>
      <c r="J38" s="177"/>
      <c r="K38" s="178"/>
      <c r="L38" s="34"/>
      <c r="M38" s="40">
        <f>L38</f>
        <v>0</v>
      </c>
      <c r="N38" s="18"/>
      <c r="O38" s="18"/>
      <c r="P38" s="18"/>
      <c r="Q38" s="18"/>
      <c r="R38" s="18"/>
      <c r="S38" s="18"/>
      <c r="T38" s="18"/>
      <c r="U38" s="18"/>
      <c r="V38" s="18"/>
      <c r="W38" s="18"/>
      <c r="X38" s="18"/>
      <c r="Y38" s="18"/>
      <c r="Z38" s="18"/>
      <c r="AA38" s="18"/>
      <c r="AB38" s="18"/>
    </row>
    <row r="39" spans="2:28" ht="21" x14ac:dyDescent="0.4">
      <c r="B39" s="6"/>
      <c r="C39" s="6"/>
      <c r="D39" s="6"/>
      <c r="E39" s="6"/>
      <c r="F39" s="6"/>
      <c r="G39" s="6"/>
      <c r="H39" s="6"/>
      <c r="I39" s="6"/>
      <c r="J39" s="6"/>
      <c r="K39" s="6"/>
      <c r="L39" s="6"/>
      <c r="M39" s="6"/>
      <c r="N39" s="6"/>
      <c r="O39" s="6"/>
      <c r="P39" s="6"/>
      <c r="Q39" s="6"/>
      <c r="R39" s="6"/>
      <c r="S39" s="6"/>
      <c r="T39" s="6"/>
      <c r="U39" s="6"/>
      <c r="V39" s="6"/>
      <c r="W39" s="6"/>
      <c r="X39" s="1"/>
      <c r="Y39" s="1"/>
      <c r="Z39" s="1"/>
      <c r="AA39" s="1"/>
      <c r="AB39" s="1"/>
    </row>
    <row r="40" spans="2:28" ht="69.75" customHeight="1" thickBot="1" x14ac:dyDescent="0.45">
      <c r="B40" s="179" t="s">
        <v>51</v>
      </c>
      <c r="C40" s="179"/>
      <c r="D40" s="179"/>
      <c r="E40" s="6"/>
      <c r="F40" s="6"/>
      <c r="G40" s="6"/>
      <c r="H40" s="6"/>
      <c r="I40" s="6"/>
      <c r="J40" s="6"/>
      <c r="K40" s="6"/>
      <c r="L40" s="6"/>
      <c r="M40" s="6"/>
      <c r="N40" s="6"/>
      <c r="O40" s="6"/>
      <c r="P40" s="6"/>
      <c r="Q40" s="6"/>
      <c r="R40" s="6"/>
      <c r="S40" s="6"/>
      <c r="T40" s="6"/>
      <c r="U40" s="6"/>
      <c r="V40" s="6"/>
      <c r="W40" s="6"/>
      <c r="X40" s="1"/>
      <c r="Y40" s="1"/>
      <c r="Z40" s="1"/>
      <c r="AA40" s="1"/>
      <c r="AB40" s="1"/>
    </row>
    <row r="41" spans="2:28" s="43" customFormat="1" ht="83.25" customHeight="1" x14ac:dyDescent="0.4">
      <c r="B41" s="180" t="s">
        <v>52</v>
      </c>
      <c r="C41" s="181"/>
      <c r="D41" s="181"/>
      <c r="E41" s="181"/>
      <c r="F41" s="181"/>
      <c r="G41" s="181"/>
      <c r="H41" s="182"/>
      <c r="I41" s="41" t="s">
        <v>53</v>
      </c>
      <c r="J41" s="48"/>
      <c r="K41" s="48"/>
      <c r="L41" s="48"/>
      <c r="M41" s="48"/>
      <c r="N41" s="48"/>
      <c r="O41" s="49"/>
      <c r="P41" s="42"/>
      <c r="Q41" s="42"/>
      <c r="R41" s="42"/>
      <c r="S41" s="42"/>
      <c r="T41" s="42"/>
      <c r="U41" s="42"/>
      <c r="V41" s="42"/>
      <c r="W41" s="42"/>
      <c r="X41" s="42"/>
      <c r="Y41" s="42"/>
      <c r="Z41" s="42"/>
      <c r="AA41" s="42"/>
      <c r="AB41" s="42"/>
    </row>
    <row r="42" spans="2:28" s="43" customFormat="1" ht="83.25" customHeight="1" x14ac:dyDescent="0.4">
      <c r="B42" s="183" t="s">
        <v>54</v>
      </c>
      <c r="C42" s="184"/>
      <c r="D42" s="184"/>
      <c r="E42" s="184"/>
      <c r="F42" s="184"/>
      <c r="G42" s="184"/>
      <c r="H42" s="184"/>
      <c r="I42" s="183" t="s">
        <v>55</v>
      </c>
      <c r="J42" s="184"/>
      <c r="K42" s="184"/>
      <c r="L42" s="184"/>
      <c r="M42" s="184"/>
      <c r="N42" s="184"/>
      <c r="O42" s="191"/>
      <c r="P42" s="42"/>
      <c r="Q42" s="42"/>
      <c r="R42" s="42"/>
      <c r="S42" s="42"/>
      <c r="T42" s="42"/>
      <c r="U42" s="42"/>
      <c r="V42" s="42"/>
      <c r="W42" s="42"/>
      <c r="X42" s="42"/>
      <c r="Y42" s="42"/>
      <c r="Z42" s="42"/>
      <c r="AA42" s="42"/>
      <c r="AB42" s="42"/>
    </row>
    <row r="43" spans="2:28" ht="78" customHeight="1" x14ac:dyDescent="0.4">
      <c r="B43" s="185"/>
      <c r="C43" s="186"/>
      <c r="D43" s="186"/>
      <c r="E43" s="186"/>
      <c r="F43" s="186"/>
      <c r="G43" s="186"/>
      <c r="H43" s="187"/>
      <c r="I43" s="185"/>
      <c r="J43" s="186"/>
      <c r="K43" s="186"/>
      <c r="L43" s="186"/>
      <c r="M43" s="186"/>
      <c r="N43" s="186"/>
      <c r="O43" s="187"/>
      <c r="P43" s="1"/>
      <c r="Q43" s="1"/>
      <c r="R43" s="1"/>
      <c r="S43" s="6"/>
      <c r="T43" s="1"/>
      <c r="U43" s="1"/>
      <c r="V43" s="1"/>
      <c r="W43" s="1"/>
      <c r="X43" s="1"/>
      <c r="Y43" s="1"/>
      <c r="Z43" s="1"/>
      <c r="AA43" s="1"/>
      <c r="AB43" s="1"/>
    </row>
    <row r="44" spans="2:28" ht="78" customHeight="1" x14ac:dyDescent="0.4">
      <c r="B44" s="185"/>
      <c r="C44" s="186"/>
      <c r="D44" s="186"/>
      <c r="E44" s="186"/>
      <c r="F44" s="186"/>
      <c r="G44" s="186"/>
      <c r="H44" s="187"/>
      <c r="I44" s="185"/>
      <c r="J44" s="186"/>
      <c r="K44" s="186"/>
      <c r="L44" s="186"/>
      <c r="M44" s="186"/>
      <c r="N44" s="186"/>
      <c r="O44" s="187"/>
      <c r="P44" s="1"/>
      <c r="Q44" s="1"/>
      <c r="R44" s="1"/>
      <c r="S44" s="6"/>
      <c r="T44" s="1"/>
      <c r="U44" s="1"/>
      <c r="V44" s="1"/>
      <c r="W44" s="1"/>
      <c r="X44" s="1"/>
      <c r="Y44" s="1"/>
      <c r="Z44" s="1"/>
      <c r="AA44" s="1"/>
      <c r="AB44" s="1"/>
    </row>
    <row r="45" spans="2:28" ht="78" customHeight="1" x14ac:dyDescent="0.4">
      <c r="B45" s="185"/>
      <c r="C45" s="186"/>
      <c r="D45" s="186"/>
      <c r="E45" s="186"/>
      <c r="F45" s="186"/>
      <c r="G45" s="186"/>
      <c r="H45" s="187"/>
      <c r="I45" s="185"/>
      <c r="J45" s="186"/>
      <c r="K45" s="186"/>
      <c r="L45" s="186"/>
      <c r="M45" s="186"/>
      <c r="N45" s="186"/>
      <c r="O45" s="187"/>
      <c r="P45" s="1"/>
      <c r="Q45" s="1"/>
      <c r="R45" s="1"/>
      <c r="S45" s="6"/>
      <c r="T45" s="1"/>
      <c r="U45" s="1"/>
      <c r="V45" s="1"/>
      <c r="W45" s="1"/>
      <c r="X45" s="1"/>
      <c r="Y45" s="1"/>
      <c r="Z45" s="1"/>
      <c r="AA45" s="1"/>
      <c r="AB45" s="1"/>
    </row>
    <row r="46" spans="2:28" ht="78" customHeight="1" x14ac:dyDescent="0.4">
      <c r="B46" s="185"/>
      <c r="C46" s="186"/>
      <c r="D46" s="186"/>
      <c r="E46" s="186"/>
      <c r="F46" s="186"/>
      <c r="G46" s="186"/>
      <c r="H46" s="187"/>
      <c r="I46" s="185"/>
      <c r="J46" s="186"/>
      <c r="K46" s="186"/>
      <c r="L46" s="186"/>
      <c r="M46" s="186"/>
      <c r="N46" s="186"/>
      <c r="O46" s="187"/>
      <c r="P46" s="1"/>
      <c r="Q46" s="1"/>
      <c r="R46" s="1"/>
      <c r="S46" s="6"/>
      <c r="T46" s="1"/>
      <c r="U46" s="1"/>
      <c r="V46" s="1"/>
      <c r="W46" s="1"/>
      <c r="X46" s="1"/>
      <c r="Y46" s="1"/>
      <c r="Z46" s="1"/>
      <c r="AA46" s="1"/>
      <c r="AB46" s="1"/>
    </row>
    <row r="47" spans="2:28" ht="78" customHeight="1" x14ac:dyDescent="0.4">
      <c r="B47" s="185"/>
      <c r="C47" s="186"/>
      <c r="D47" s="186"/>
      <c r="E47" s="186"/>
      <c r="F47" s="186"/>
      <c r="G47" s="186"/>
      <c r="H47" s="187"/>
      <c r="I47" s="185"/>
      <c r="J47" s="186"/>
      <c r="K47" s="186"/>
      <c r="L47" s="186"/>
      <c r="M47" s="186"/>
      <c r="N47" s="186"/>
      <c r="O47" s="187"/>
      <c r="P47" s="1"/>
      <c r="Q47" s="1"/>
      <c r="R47" s="1"/>
      <c r="S47" s="6"/>
      <c r="T47" s="1"/>
      <c r="U47" s="1"/>
      <c r="V47" s="1"/>
      <c r="W47" s="1"/>
      <c r="X47" s="1"/>
      <c r="Y47" s="1"/>
      <c r="Z47" s="1"/>
      <c r="AA47" s="1"/>
      <c r="AB47" s="1"/>
    </row>
    <row r="48" spans="2:28" ht="78" customHeight="1" x14ac:dyDescent="0.4">
      <c r="B48" s="185"/>
      <c r="C48" s="186"/>
      <c r="D48" s="186"/>
      <c r="E48" s="186"/>
      <c r="F48" s="186"/>
      <c r="G48" s="186"/>
      <c r="H48" s="187"/>
      <c r="I48" s="185"/>
      <c r="J48" s="186"/>
      <c r="K48" s="186"/>
      <c r="L48" s="186"/>
      <c r="M48" s="186"/>
      <c r="N48" s="186"/>
      <c r="O48" s="187"/>
      <c r="P48" s="1"/>
      <c r="Q48" s="1"/>
      <c r="R48" s="1"/>
      <c r="S48" s="6"/>
      <c r="T48" s="1"/>
      <c r="U48" s="1"/>
      <c r="V48" s="1"/>
      <c r="W48" s="1"/>
      <c r="X48" s="1"/>
      <c r="Y48" s="1"/>
      <c r="Z48" s="1"/>
      <c r="AA48" s="1"/>
      <c r="AB48" s="1"/>
    </row>
    <row r="49" spans="2:28" ht="78" customHeight="1" thickBot="1" x14ac:dyDescent="0.45">
      <c r="B49" s="188"/>
      <c r="C49" s="189"/>
      <c r="D49" s="189"/>
      <c r="E49" s="189"/>
      <c r="F49" s="189"/>
      <c r="G49" s="189"/>
      <c r="H49" s="190"/>
      <c r="I49" s="188"/>
      <c r="J49" s="189"/>
      <c r="K49" s="189"/>
      <c r="L49" s="189"/>
      <c r="M49" s="189"/>
      <c r="N49" s="189"/>
      <c r="O49" s="190"/>
      <c r="P49" s="1"/>
      <c r="Q49" s="1"/>
      <c r="R49" s="1"/>
      <c r="S49" s="6"/>
      <c r="T49" s="1"/>
      <c r="U49" s="1"/>
      <c r="V49" s="1"/>
      <c r="W49" s="1"/>
      <c r="X49" s="1"/>
      <c r="Y49" s="1"/>
      <c r="Z49" s="1"/>
      <c r="AA49" s="1"/>
      <c r="AB49" s="1"/>
    </row>
    <row r="64" spans="2:28" ht="99" x14ac:dyDescent="0.4">
      <c r="O64" s="18"/>
      <c r="P64" s="44" t="s">
        <v>56</v>
      </c>
      <c r="Q64" s="44" t="s">
        <v>57</v>
      </c>
      <c r="R64" s="44" t="s">
        <v>58</v>
      </c>
      <c r="S64" s="44" t="s">
        <v>59</v>
      </c>
      <c r="T64" s="44" t="s">
        <v>60</v>
      </c>
      <c r="U64" s="44" t="s">
        <v>61</v>
      </c>
      <c r="V64" s="44" t="s">
        <v>47</v>
      </c>
    </row>
    <row r="65" spans="15:22" ht="35.25" x14ac:dyDescent="0.4">
      <c r="O65" s="45" t="s">
        <v>62</v>
      </c>
      <c r="P65" s="46" t="str">
        <f>IFERROR(AVERAGE(F23:F26),"")</f>
        <v/>
      </c>
      <c r="Q65" s="47" t="str">
        <f>IFERROR(AVERAGE(F27:F29),"")</f>
        <v/>
      </c>
      <c r="R65" s="47" t="str">
        <f>IFERROR(AVERAGE(F30:F31),"")</f>
        <v/>
      </c>
      <c r="S65" s="47" t="str">
        <f>IFERROR(AVERAGE(F32:F33),"")</f>
        <v/>
      </c>
      <c r="T65" s="47" t="str">
        <f>IFERROR(AVERAGE(F34),"")</f>
        <v/>
      </c>
      <c r="U65" s="47" t="str">
        <f>IFERROR(AVERAGE(F35:F37),"")</f>
        <v/>
      </c>
      <c r="V65" s="47" t="str">
        <f>IFERROR(AVERAGE(F38),"")</f>
        <v/>
      </c>
    </row>
    <row r="66" spans="15:22" ht="35.25" x14ac:dyDescent="0.4">
      <c r="O66" s="45" t="s">
        <v>63</v>
      </c>
      <c r="P66" s="46" t="str">
        <f>IFERROR(AVERAGE(L23:L26),"")</f>
        <v/>
      </c>
      <c r="Q66" s="47" t="str">
        <f>IFERROR(AVERAGE(L27:L29),"")</f>
        <v/>
      </c>
      <c r="R66" s="47" t="str">
        <f>IFERROR(AVERAGE(L30:L31),"")</f>
        <v/>
      </c>
      <c r="S66" s="47" t="str">
        <f>IFERROR(AVERAGE(L32:L33),"")</f>
        <v/>
      </c>
      <c r="T66" s="47" t="str">
        <f>IFERROR(AVERAGE(L34),"")</f>
        <v/>
      </c>
      <c r="U66" s="47" t="str">
        <f>IFERROR(AVERAGE(L35:L37),"")</f>
        <v/>
      </c>
      <c r="V66" s="47" t="str">
        <f>IFERROR(AVERAGE(L38),"")</f>
        <v/>
      </c>
    </row>
  </sheetData>
  <sheetProtection algorithmName="SHA-512" hashValue="+Y2xqrh7ytpx4tr3e8qktSoR0VqrJb0QJu28ADlH0bUQzeeIIK8uET/ljGDDqbT43wli3Fekn+2N0Piz1H4RQw==" saltValue="jUP2nf3+BJyhgwTc3SNeuA==" spinCount="100000" sheet="1" objects="1" scenarios="1"/>
  <mergeCells count="63">
    <mergeCell ref="B40:D40"/>
    <mergeCell ref="B41:H41"/>
    <mergeCell ref="B42:H42"/>
    <mergeCell ref="I42:O42"/>
    <mergeCell ref="B43:H49"/>
    <mergeCell ref="I43:O49"/>
    <mergeCell ref="M35:M37"/>
    <mergeCell ref="D36:E36"/>
    <mergeCell ref="D37:E37"/>
    <mergeCell ref="B38:C38"/>
    <mergeCell ref="D38:E38"/>
    <mergeCell ref="J38:K38"/>
    <mergeCell ref="B34:C34"/>
    <mergeCell ref="D34:E34"/>
    <mergeCell ref="J34:K34"/>
    <mergeCell ref="B35:C37"/>
    <mergeCell ref="D35:E35"/>
    <mergeCell ref="G35:G37"/>
    <mergeCell ref="I35:I37"/>
    <mergeCell ref="J35:K37"/>
    <mergeCell ref="J30:K31"/>
    <mergeCell ref="M30:M31"/>
    <mergeCell ref="D31:E31"/>
    <mergeCell ref="B32:C33"/>
    <mergeCell ref="D32:E32"/>
    <mergeCell ref="G32:G33"/>
    <mergeCell ref="I32:I33"/>
    <mergeCell ref="J32:K33"/>
    <mergeCell ref="M32:M33"/>
    <mergeCell ref="H30:H31"/>
    <mergeCell ref="D33:E33"/>
    <mergeCell ref="D29:E29"/>
    <mergeCell ref="B30:C31"/>
    <mergeCell ref="D30:E30"/>
    <mergeCell ref="G30:G31"/>
    <mergeCell ref="I30:I31"/>
    <mergeCell ref="M23:M26"/>
    <mergeCell ref="D24:E24"/>
    <mergeCell ref="D25:E25"/>
    <mergeCell ref="D26:E26"/>
    <mergeCell ref="B27:C29"/>
    <mergeCell ref="D27:E27"/>
    <mergeCell ref="G27:G29"/>
    <mergeCell ref="I27:I29"/>
    <mergeCell ref="J27:K29"/>
    <mergeCell ref="M27:M29"/>
    <mergeCell ref="B23:C26"/>
    <mergeCell ref="D23:E23"/>
    <mergeCell ref="G23:G26"/>
    <mergeCell ref="I23:I26"/>
    <mergeCell ref="J23:K26"/>
    <mergeCell ref="D28:E28"/>
    <mergeCell ref="F20:G21"/>
    <mergeCell ref="L20:M21"/>
    <mergeCell ref="H21:I21"/>
    <mergeCell ref="J21:K22"/>
    <mergeCell ref="D22:E22"/>
    <mergeCell ref="B1:E1"/>
    <mergeCell ref="B2:L2"/>
    <mergeCell ref="R4:S4"/>
    <mergeCell ref="T4:X4"/>
    <mergeCell ref="R5:S5"/>
    <mergeCell ref="T5:X5"/>
  </mergeCells>
  <phoneticPr fontId="2"/>
  <conditionalFormatting sqref="T4:X5">
    <cfRule type="expression" dxfId="0" priority="1">
      <formula>COUNTA(T4)=1</formula>
    </cfRule>
  </conditionalFormatting>
  <dataValidations count="1">
    <dataValidation type="list" allowBlank="1" showInputMessage="1" showErrorMessage="1" sqref="F23:F38 L23:L38" xr:uid="{0B90449C-6C33-4BE0-BD1D-AB911DDFCE85}">
      <formula1>"1,2,3,4"</formula1>
    </dataValidation>
  </dataValidations>
  <pageMargins left="0.5" right="0.23" top="0.26" bottom="0.2" header="0.2" footer="0.3"/>
  <pageSetup paperSize="8" scale="14" orientation="landscape"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02_自己診断シート</vt:lpstr>
      <vt:lpstr>'02_自己診断シート'!Print_Area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翔太</dc:creator>
  <cp:lastModifiedBy>内田　翔太</cp:lastModifiedBy>
  <dcterms:created xsi:type="dcterms:W3CDTF">2025-03-03T00:52:13Z</dcterms:created>
  <dcterms:modified xsi:type="dcterms:W3CDTF">2025-03-05T09:06:54Z</dcterms:modified>
</cp:coreProperties>
</file>